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ke Fry\Dropbox\ASW Files\BusAnalytics (EBA)\EBA 2e\ChapterFilesToCengage\14_Ch14REVISED_Simulation_JeffO\Solutions\CH14_ExcelSolutions\"/>
    </mc:Choice>
  </mc:AlternateContent>
  <bookViews>
    <workbookView xWindow="0" yWindow="0" windowWidth="21735" windowHeight="12120" activeTab="1"/>
  </bookViews>
  <sheets>
    <sheet name="Data" sheetId="4" r:id="rId1"/>
    <sheet name="Model" sheetId="6" r:id="rId2"/>
  </sheets>
  <definedNames>
    <definedName name="coin_cuttype" localSheetId="1" hidden="1">1</definedName>
    <definedName name="coin_dualtol" localSheetId="1" hidden="1">0.0000001</definedName>
    <definedName name="coin_heurs" localSheetId="1" hidden="1">1</definedName>
    <definedName name="coin_integerpresolve" localSheetId="1" hidden="1">1</definedName>
    <definedName name="coin_presolve1" localSheetId="1" hidden="1">1</definedName>
    <definedName name="coin_primaltol" localSheetId="1" hidden="1">0.0000001</definedName>
    <definedName name="LSGRGeng_RelaxBounds" localSheetId="1" hidden="1">0</definedName>
    <definedName name="solver_acc" localSheetId="1" hidden="1">0.001</definedName>
    <definedName name="solver_ars" localSheetId="1" hidden="1">1</definedName>
    <definedName name="solver_bigm" localSheetId="1" hidden="1">1000000</definedName>
    <definedName name="solver_bnd" localSheetId="1" hidden="1">1</definedName>
    <definedName name="solver_cha" localSheetId="1" hidden="1">0</definedName>
    <definedName name="solver_chn" localSheetId="1" hidden="1">4</definedName>
    <definedName name="solver_cht" localSheetId="1" hidden="1">0</definedName>
    <definedName name="solver_corr" hidden="1">1</definedName>
    <definedName name="solver_ctp1" hidden="1">0</definedName>
    <definedName name="solver_ctp2" hidden="1">0</definedName>
    <definedName name="solver_cvg" localSheetId="1" hidden="1">0.0001</definedName>
    <definedName name="solver_dia" localSheetId="1" hidden="1">1</definedName>
    <definedName name="solver_disp" hidden="1">0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eval" hidden="1">0</definedName>
    <definedName name="solver_fea" localSheetId="1" hidden="1">0.000001</definedName>
    <definedName name="solver_fns" localSheetId="1" hidden="1">0</definedName>
    <definedName name="solver_gap" localSheetId="1" hidden="1">0.0000001</definedName>
    <definedName name="solver_glb" localSheetId="1" hidden="1">-1E+30</definedName>
    <definedName name="solver_gub" localSheetId="1" hidden="1">1E+30</definedName>
    <definedName name="solver_iao" localSheetId="1" hidden="1">0</definedName>
    <definedName name="solver_inc" localSheetId="1" hidden="1">0</definedName>
    <definedName name="solver_int" localSheetId="1" hidden="1">0</definedName>
    <definedName name="solver_ipd" localSheetId="1" hidden="1">3</definedName>
    <definedName name="solver_ipi" localSheetId="1" hidden="1">1</definedName>
    <definedName name="solver_ips" localSheetId="1" hidden="1">0.99</definedName>
    <definedName name="solver_irs" localSheetId="1" hidden="1">0</definedName>
    <definedName name="solver_ism" localSheetId="1" hidden="1">0</definedName>
    <definedName name="solver_itr" localSheetId="1" hidden="1">2147483647</definedName>
    <definedName name="solver_lcens" hidden="1">-1E+30</definedName>
    <definedName name="solver_lcut" hidden="1">-1E+30</definedName>
    <definedName name="solver_legacy" localSheetId="1" hidden="1">1</definedName>
    <definedName name="solver_lin" localSheetId="1" hidden="1">2</definedName>
    <definedName name="solver_loc" localSheetId="1" hidden="1">4</definedName>
    <definedName name="solver_log" localSheetId="1" hidden="1">1</definedName>
    <definedName name="solver_lpp" localSheetId="1" hidden="1">0</definedName>
    <definedName name="solver_lpt" localSheetId="1" hidden="1">0</definedName>
    <definedName name="solver_lva" localSheetId="1" hidden="1">0</definedName>
    <definedName name="solver_mda" localSheetId="1" hidden="1">4</definedName>
    <definedName name="solver_met" localSheetId="1" hidden="1">1</definedName>
    <definedName name="solver_mip" localSheetId="1" hidden="1">2147483647</definedName>
    <definedName name="solver_mni" localSheetId="1" hidden="1">30</definedName>
    <definedName name="solver_mod" localSheetId="1" hidden="1">1</definedName>
    <definedName name="solver_mrt" localSheetId="1" hidden="1">0.075</definedName>
    <definedName name="solver_msl" localSheetId="1" hidden="1">0</definedName>
    <definedName name="solver_neg" localSheetId="1" hidden="1">0</definedName>
    <definedName name="solver_nod" localSheetId="1" hidden="1">2147483647</definedName>
    <definedName name="solver_nopt" localSheetId="1" hidden="1">1</definedName>
    <definedName name="solver_nsim" hidden="1">1</definedName>
    <definedName name="solver_nsopt" localSheetId="1" hidden="1">-1</definedName>
    <definedName name="solver_nssim" hidden="1">-1</definedName>
    <definedName name="solver_ntr" localSheetId="1" hidden="1">0</definedName>
    <definedName name="solver_ntri" hidden="1">10000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psi" localSheetId="1" hidden="1">0</definedName>
    <definedName name="solver_rbv" localSheetId="1" hidden="1">1</definedName>
    <definedName name="solver_rdp" localSheetId="1" hidden="1">1</definedName>
    <definedName name="solver_rep" localSheetId="1" hidden="1">0</definedName>
    <definedName name="solver_res" localSheetId="1" hidden="1">0.05</definedName>
    <definedName name="solver_rgen" hidden="1">1</definedName>
    <definedName name="solver_rlx" localSheetId="1" hidden="1">0</definedName>
    <definedName name="solver_rsmp" hidden="1">2</definedName>
    <definedName name="solver_rtr" localSheetId="1" hidden="1">0</definedName>
    <definedName name="solver_scl" localSheetId="1" hidden="1">0</definedName>
    <definedName name="solver_seed" hidden="1">0</definedName>
    <definedName name="solver_sel" localSheetId="1" hidden="1">1</definedName>
    <definedName name="solver_sho" localSheetId="1" hidden="1">0</definedName>
    <definedName name="solver_slv" localSheetId="1" hidden="1">0</definedName>
    <definedName name="solver_slvu" localSheetId="1" hidden="1">0</definedName>
    <definedName name="solver_soc" localSheetId="1" hidden="1">0</definedName>
    <definedName name="solver_ssz" localSheetId="1" hidden="1">0</definedName>
    <definedName name="solver_sta" localSheetId="1" hidden="1">0</definedName>
    <definedName name="solver_sthr" hidden="1">0</definedName>
    <definedName name="solver_strm" hidden="1">0</definedName>
    <definedName name="solver_thr" localSheetId="1" hidden="1">0</definedName>
    <definedName name="solver_tim" localSheetId="1" hidden="1">2147483647</definedName>
    <definedName name="solver_tms" localSheetId="1" hidden="1">0</definedName>
    <definedName name="solver_tol" localSheetId="1" hidden="1">0</definedName>
    <definedName name="solver_tree_a" localSheetId="1" hidden="1">1</definedName>
    <definedName name="solver_tree_b" localSheetId="1" hidden="1">1</definedName>
    <definedName name="solver_tree_ce" localSheetId="1" hidden="1">1</definedName>
    <definedName name="solver_tree_dn" localSheetId="1" hidden="1">1</definedName>
    <definedName name="solver_tree_rt" localSheetId="1" hidden="1">999999999999</definedName>
    <definedName name="solver_typ" localSheetId="1" hidden="1">2</definedName>
    <definedName name="solver_ubigm" localSheetId="1" hidden="1">1000000</definedName>
    <definedName name="solver_ucens" hidden="1">1E+30</definedName>
    <definedName name="solver_ucut" hidden="1">1E+30</definedName>
    <definedName name="solver_umod" localSheetId="1" hidden="1">1</definedName>
    <definedName name="solver_urs" localSheetId="1" hidden="1">0</definedName>
    <definedName name="solver_ver" localSheetId="1" hidden="1">12</definedName>
    <definedName name="solver_vol" localSheetId="1" hidden="1">0</definedName>
    <definedName name="solveri_ISpPars_D6" localSheetId="1" hidden="1">"RiskSolver.UI.Charts.InputDlgPars:-1000001;1;1;31;27;37;42;0;90;90;0;0;0;0;1;"</definedName>
    <definedName name="solveri_ISpPars_E3" localSheetId="0" hidden="1">"RiskSolver.UI.Charts.InputDlgPars:-1000001;1;1;29;27;42;44;0;90;90;0;0;0;0;1;"</definedName>
    <definedName name="solvero_CRMax_E12" localSheetId="1" hidden="1">"System.Double:Infinity"</definedName>
    <definedName name="solvero_CRMin_E12" localSheetId="1" hidden="1">"System.Double:465"</definedName>
    <definedName name="solvero_OSpPars_E12" localSheetId="1" hidden="1">"RiskSolver.UI.Charts.OutDlgPars:-1000001;15;46;51;44;0;1;90;80;0;0;0;0;1;"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6" l="1"/>
  <c r="B20" i="6"/>
  <c r="C20" i="6"/>
  <c r="H4" i="4"/>
  <c r="H3" i="4"/>
  <c r="H2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F2" i="4"/>
  <c r="E2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B6" i="6"/>
  <c r="D6" i="6"/>
  <c r="C6" i="6"/>
  <c r="E15" i="6"/>
  <c r="D7" i="6"/>
  <c r="B7" i="6"/>
  <c r="C7" i="6"/>
  <c r="E11" i="6"/>
  <c r="E13" i="6" l="1"/>
</calcChain>
</file>

<file path=xl/sharedStrings.xml><?xml version="1.0" encoding="utf-8"?>
<sst xmlns="http://schemas.openxmlformats.org/spreadsheetml/2006/main" count="31" uniqueCount="28">
  <si>
    <t xml:space="preserve"> </t>
  </si>
  <si>
    <t>USD/GBP</t>
  </si>
  <si>
    <t>USD/NZD</t>
  </si>
  <si>
    <t>USD/JPY</t>
  </si>
  <si>
    <t>¥</t>
  </si>
  <si>
    <t>Quarterly Revenue</t>
  </si>
  <si>
    <t xml:space="preserve">£ </t>
  </si>
  <si>
    <t>Parameters</t>
  </si>
  <si>
    <t>Press Teag Worldwide</t>
  </si>
  <si>
    <t>Model</t>
  </si>
  <si>
    <t>Total</t>
  </si>
  <si>
    <t>Start-of-Quarter Exchange Rate ($ per)</t>
  </si>
  <si>
    <t>Percent Change in Exchange Rate</t>
  </si>
  <si>
    <t>End-of-Quarter Exchange Rate ($ per)</t>
  </si>
  <si>
    <t>$ Revenue at End of Quarter</t>
  </si>
  <si>
    <t>NZD</t>
  </si>
  <si>
    <t>Less than $450,000?</t>
  </si>
  <si>
    <t>Correlations</t>
  </si>
  <si>
    <t>$D$6</t>
  </si>
  <si>
    <t>$C$6</t>
  </si>
  <si>
    <t>$B$6</t>
  </si>
  <si>
    <t>USD/GBP-USD/NZD Correl:</t>
  </si>
  <si>
    <t>USD/GBP-USD/JPY Correl:</t>
  </si>
  <si>
    <t>USD/NZD - USD/JPY Correl:</t>
  </si>
  <si>
    <t>USD/GBP Rank</t>
  </si>
  <si>
    <t>USD/NZD Rank</t>
  </si>
  <si>
    <t>USD/JPY Rank</t>
  </si>
  <si>
    <t xml:space="preserve">Prob(Total&lt;450,000):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</si>
</sst>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&quot;$&quot;#,##0.00"/>
    <numFmt numFmtId="165" formatCode="[$£-809]#,##0"/>
    <numFmt numFmtId="166" formatCode="[$$-1409]#,##0"/>
    <numFmt numFmtId="167" formatCode="[$¥-411]#,##0"/>
    <numFmt numFmtId="168" formatCode="&quot;$&quot;#,##0"/>
  </numFmts>
  <fonts count="8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10" fontId="0" fillId="0" borderId="0" xfId="2" applyNumberFormat="1" applyFont="1"/>
    <xf numFmtId="164" fontId="3" fillId="0" borderId="0" xfId="1" applyNumberFormat="1" applyFont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0" fontId="5" fillId="0" borderId="0" xfId="0" applyFont="1"/>
    <xf numFmtId="10" fontId="5" fillId="0" borderId="0" xfId="0" applyNumberFormat="1" applyFont="1"/>
    <xf numFmtId="0" fontId="5" fillId="0" borderId="0" xfId="3" applyFont="1"/>
    <xf numFmtId="0" fontId="6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167" fontId="0" fillId="0" borderId="0" xfId="0" applyNumberFormat="1" applyFont="1"/>
    <xf numFmtId="168" fontId="0" fillId="0" borderId="0" xfId="0" applyNumberFormat="1" applyFont="1"/>
    <xf numFmtId="10" fontId="7" fillId="0" borderId="0" xfId="2" applyNumberFormat="1" applyFont="1"/>
    <xf numFmtId="0" fontId="5" fillId="0" borderId="0" xfId="0" applyNumberFormat="1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0" xfId="3" applyFont="1" applyFill="1"/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1"/>
  <sheetViews>
    <sheetView showFormulas="1" zoomScale="145" zoomScaleNormal="145" workbookViewId="0">
      <selection activeCell="G6" sqref="G6"/>
    </sheetView>
  </sheetViews>
  <sheetFormatPr defaultColWidth="9.33203125" defaultRowHeight="12.75" x14ac:dyDescent="0.2"/>
  <cols>
    <col min="1" max="1" width="8" style="6" customWidth="1"/>
    <col min="2" max="2" width="8.83203125" style="6" customWidth="1"/>
    <col min="3" max="3" width="8" style="6" customWidth="1"/>
    <col min="4" max="4" width="15.33203125" style="6" bestFit="1" customWidth="1"/>
    <col min="5" max="5" width="15.5" style="6" bestFit="1" customWidth="1"/>
    <col min="6" max="6" width="14.6640625" style="6" bestFit="1" customWidth="1"/>
    <col min="7" max="7" width="13.1640625" style="6" customWidth="1"/>
    <col min="8" max="8" width="14.1640625" style="6" bestFit="1" customWidth="1"/>
    <col min="9" max="16384" width="9.33203125" style="6"/>
  </cols>
  <sheetData>
    <row r="1" spans="1:8" x14ac:dyDescent="0.2">
      <c r="A1" s="8" t="s">
        <v>1</v>
      </c>
      <c r="B1" s="8" t="s">
        <v>2</v>
      </c>
      <c r="C1" s="8" t="s">
        <v>3</v>
      </c>
      <c r="D1" s="21" t="s">
        <v>24</v>
      </c>
      <c r="E1" s="21" t="s">
        <v>25</v>
      </c>
      <c r="F1" s="21" t="s">
        <v>26</v>
      </c>
    </row>
    <row r="2" spans="1:8" x14ac:dyDescent="0.2">
      <c r="A2" s="16">
        <v>1.1044176706827216E-2</v>
      </c>
      <c r="B2" s="16">
        <v>-2.5467384383862823E-2</v>
      </c>
      <c r="C2" s="16">
        <v>-4.7223295967014543E-2</v>
      </c>
      <c r="D2" s="17">
        <f>_xlfn.RANK.AVG(A2,A2:A901)</f>
        <v>567</v>
      </c>
      <c r="E2" s="17">
        <f>_xlfn.RANK.AVG(B2,B2:B901)</f>
        <v>752</v>
      </c>
      <c r="F2" s="17">
        <f>_xlfn.RANK.AVG(C2,C2:C901)</f>
        <v>859</v>
      </c>
      <c r="G2" s="6" t="s">
        <v>21</v>
      </c>
      <c r="H2" s="6">
        <f>CORREL(D2:D901,E2:E901)</f>
        <v>0.37139739708152375</v>
      </c>
    </row>
    <row r="3" spans="1:8" x14ac:dyDescent="0.2">
      <c r="A3" s="16">
        <v>0.11140040915008378</v>
      </c>
      <c r="B3" s="16">
        <v>5.1232126559172399E-2</v>
      </c>
      <c r="C3" s="16">
        <v>6.8125516102394659E-2</v>
      </c>
      <c r="D3" s="17">
        <f t="shared" ref="D3:D66" si="0">_xlfn.RANK.AVG(A3,$A$2:$A$901)</f>
        <v>12</v>
      </c>
      <c r="E3" s="17">
        <f t="shared" ref="E3:F3" si="1">_xlfn.RANK.AVG(B3,B3:B902)</f>
        <v>255</v>
      </c>
      <c r="F3" s="17">
        <f t="shared" si="1"/>
        <v>159</v>
      </c>
      <c r="G3" s="6" t="s">
        <v>22</v>
      </c>
      <c r="H3" s="6">
        <f>CORREL(D2:D901,F2:F901)</f>
        <v>0.24728922378903251</v>
      </c>
    </row>
    <row r="4" spans="1:8" x14ac:dyDescent="0.2">
      <c r="A4" s="16">
        <v>4.6108949416342353E-2</v>
      </c>
      <c r="B4" s="16">
        <v>-2.7305825242717016E-3</v>
      </c>
      <c r="C4" s="16">
        <v>0.11228473019517786</v>
      </c>
      <c r="D4" s="17">
        <f t="shared" si="0"/>
        <v>182</v>
      </c>
      <c r="E4" s="17">
        <f t="shared" ref="E4:F4" si="2">_xlfn.RANK.AVG(B4,B4:B903)</f>
        <v>628</v>
      </c>
      <c r="F4" s="17">
        <f t="shared" si="2"/>
        <v>55</v>
      </c>
      <c r="G4" s="6" t="s">
        <v>23</v>
      </c>
      <c r="H4" s="6">
        <f>CORREL(E2:E901,F2:F901)</f>
        <v>0.62638749950348271</v>
      </c>
    </row>
    <row r="5" spans="1:8" x14ac:dyDescent="0.2">
      <c r="A5" s="16">
        <v>-2.0765860163840806E-2</v>
      </c>
      <c r="B5" s="16">
        <v>-1.5884390302161884E-2</v>
      </c>
      <c r="C5" s="16">
        <v>-2.4126083059456124E-2</v>
      </c>
      <c r="D5" s="17">
        <f t="shared" si="0"/>
        <v>804</v>
      </c>
      <c r="E5" s="17">
        <f t="shared" ref="E5:F5" si="3">_xlfn.RANK.AVG(B5,B5:B904)</f>
        <v>702</v>
      </c>
      <c r="F5" s="17">
        <f t="shared" si="3"/>
        <v>790</v>
      </c>
    </row>
    <row r="6" spans="1:8" x14ac:dyDescent="0.2">
      <c r="A6" s="16">
        <v>-0.10472454374893397</v>
      </c>
      <c r="B6" s="16">
        <v>-2.0701754385964895E-2</v>
      </c>
      <c r="C6" s="16">
        <v>-3.1959508315256756E-2</v>
      </c>
      <c r="D6" s="17">
        <f t="shared" si="0"/>
        <v>880</v>
      </c>
      <c r="E6" s="17">
        <f t="shared" ref="E6:F6" si="4">_xlfn.RANK.AVG(B6,B6:B905)</f>
        <v>727</v>
      </c>
      <c r="F6" s="17">
        <f t="shared" si="4"/>
        <v>819</v>
      </c>
    </row>
    <row r="7" spans="1:8" x14ac:dyDescent="0.2">
      <c r="A7" s="16">
        <v>-1.2297843665768153E-2</v>
      </c>
      <c r="B7" s="16">
        <v>-1.8932874354561161E-2</v>
      </c>
      <c r="C7" s="16">
        <v>1.4003959234548093E-2</v>
      </c>
      <c r="D7" s="17">
        <f t="shared" si="0"/>
        <v>767</v>
      </c>
      <c r="E7" s="17">
        <f t="shared" ref="E7:F7" si="5">_xlfn.RANK.AVG(B7,B7:B906)</f>
        <v>717</v>
      </c>
      <c r="F7" s="17">
        <f t="shared" si="5"/>
        <v>521</v>
      </c>
    </row>
    <row r="8" spans="1:8" x14ac:dyDescent="0.2">
      <c r="A8" s="16">
        <v>5.3603123890663899E-2</v>
      </c>
      <c r="B8" s="16">
        <v>-2.3365271474197258E-2</v>
      </c>
      <c r="C8" s="16">
        <v>5.4100007728572576E-2</v>
      </c>
      <c r="D8" s="17">
        <f t="shared" si="0"/>
        <v>142</v>
      </c>
      <c r="E8" s="17">
        <f t="shared" ref="E8:F8" si="6">_xlfn.RANK.AVG(B8,B8:B907)</f>
        <v>734</v>
      </c>
      <c r="F8" s="17">
        <f t="shared" si="6"/>
        <v>214</v>
      </c>
    </row>
    <row r="9" spans="1:8" x14ac:dyDescent="0.2">
      <c r="A9" s="16">
        <v>-2.1253985122210804E-3</v>
      </c>
      <c r="B9" s="16">
        <v>-2.8311645886644567E-2</v>
      </c>
      <c r="C9" s="16">
        <v>7.7102803738316817E-3</v>
      </c>
      <c r="D9" s="17">
        <f t="shared" si="0"/>
        <v>690</v>
      </c>
      <c r="E9" s="17">
        <f t="shared" ref="E9:F9" si="7">_xlfn.RANK.AVG(B9,B9:B908)</f>
        <v>758</v>
      </c>
      <c r="F9" s="17">
        <f t="shared" si="7"/>
        <v>573</v>
      </c>
    </row>
    <row r="10" spans="1:8" x14ac:dyDescent="0.2">
      <c r="A10" s="16">
        <v>1.9501625135428031E-2</v>
      </c>
      <c r="B10" s="16">
        <v>-7.5110774883821027E-3</v>
      </c>
      <c r="C10" s="16">
        <v>-1.4732965009208057E-2</v>
      </c>
      <c r="D10" s="17">
        <f t="shared" si="0"/>
        <v>461</v>
      </c>
      <c r="E10" s="17">
        <f t="shared" ref="E10:F10" si="8">_xlfn.RANK.AVG(B10,B10:B909)</f>
        <v>660</v>
      </c>
      <c r="F10" s="17">
        <f t="shared" si="8"/>
        <v>723</v>
      </c>
    </row>
    <row r="11" spans="1:8" x14ac:dyDescent="0.2">
      <c r="A11" s="16">
        <v>5.2851711026615796E-2</v>
      </c>
      <c r="B11" s="16">
        <v>5.4876392284705939E-3</v>
      </c>
      <c r="C11" s="16">
        <v>4.3812575090108073E-2</v>
      </c>
      <c r="D11" s="17">
        <f t="shared" si="0"/>
        <v>147</v>
      </c>
      <c r="E11" s="17">
        <f t="shared" ref="E11:F11" si="9">_xlfn.RANK.AVG(B11,B11:B910)</f>
        <v>580</v>
      </c>
      <c r="F11" s="17">
        <f t="shared" si="9"/>
        <v>279</v>
      </c>
    </row>
    <row r="12" spans="1:8" x14ac:dyDescent="0.2">
      <c r="A12" s="16">
        <v>-0.16995423702067219</v>
      </c>
      <c r="B12" s="16">
        <v>-3.1774422641906455E-2</v>
      </c>
      <c r="C12" s="16">
        <v>1.5783906923765436E-2</v>
      </c>
      <c r="D12" s="17">
        <f t="shared" si="0"/>
        <v>897</v>
      </c>
      <c r="E12" s="17">
        <f t="shared" ref="E12:F12" si="10">_xlfn.RANK.AVG(B12,B12:B911)</f>
        <v>764</v>
      </c>
      <c r="F12" s="17">
        <f t="shared" si="10"/>
        <v>495</v>
      </c>
    </row>
    <row r="13" spans="1:8" x14ac:dyDescent="0.2">
      <c r="A13" s="16">
        <v>-6.451136699143778E-2</v>
      </c>
      <c r="B13" s="16">
        <v>-1.0669303632767817E-2</v>
      </c>
      <c r="C13" s="16">
        <v>1.6457161759841094E-2</v>
      </c>
      <c r="D13" s="17">
        <f t="shared" si="0"/>
        <v>865</v>
      </c>
      <c r="E13" s="17">
        <f t="shared" ref="E13:F13" si="11">_xlfn.RANK.AVG(B13,B13:B912)</f>
        <v>677</v>
      </c>
      <c r="F13" s="17">
        <f t="shared" si="11"/>
        <v>491</v>
      </c>
    </row>
    <row r="14" spans="1:8" x14ac:dyDescent="0.2">
      <c r="A14" s="16">
        <v>4.0073698756333494E-2</v>
      </c>
      <c r="B14" s="16">
        <v>3.9324931032617548E-2</v>
      </c>
      <c r="C14" s="16">
        <v>0.10027297543221106</v>
      </c>
      <c r="D14" s="17">
        <f t="shared" si="0"/>
        <v>228</v>
      </c>
      <c r="E14" s="17">
        <f t="shared" ref="E14:F14" si="12">_xlfn.RANK.AVG(B14,B14:B913)</f>
        <v>350</v>
      </c>
      <c r="F14" s="17">
        <f t="shared" si="12"/>
        <v>67</v>
      </c>
    </row>
    <row r="15" spans="1:8" x14ac:dyDescent="0.2">
      <c r="A15" s="16">
        <v>-2.0454203639645115E-2</v>
      </c>
      <c r="B15" s="16">
        <v>1.8567493112947645E-2</v>
      </c>
      <c r="C15" s="16">
        <v>4.0916840310665017E-2</v>
      </c>
      <c r="D15" s="17">
        <f t="shared" si="0"/>
        <v>803</v>
      </c>
      <c r="E15" s="17">
        <f t="shared" ref="E15:F15" si="13">_xlfn.RANK.AVG(B15,B15:B914)</f>
        <v>494</v>
      </c>
      <c r="F15" s="17">
        <f t="shared" si="13"/>
        <v>297</v>
      </c>
    </row>
    <row r="16" spans="1:8" x14ac:dyDescent="0.2">
      <c r="A16" s="16">
        <v>-7.7600358155500053E-3</v>
      </c>
      <c r="B16" s="16">
        <v>2.3747721875516741E-3</v>
      </c>
      <c r="C16" s="16">
        <v>-2.4124225898881548E-2</v>
      </c>
      <c r="D16" s="17">
        <f t="shared" si="0"/>
        <v>736</v>
      </c>
      <c r="E16" s="17">
        <f t="shared" ref="E16:F16" si="14">_xlfn.RANK.AVG(B16,B16:B915)</f>
        <v>600</v>
      </c>
      <c r="F16" s="17">
        <f t="shared" si="14"/>
        <v>780</v>
      </c>
    </row>
    <row r="17" spans="1:6" x14ac:dyDescent="0.2">
      <c r="A17" s="16">
        <v>-2.8273809523809874E-3</v>
      </c>
      <c r="B17" s="16">
        <v>3.1150341685649254E-2</v>
      </c>
      <c r="C17" s="16">
        <v>5.1096246748420478E-3</v>
      </c>
      <c r="D17" s="17">
        <f t="shared" si="0"/>
        <v>699</v>
      </c>
      <c r="E17" s="17">
        <f t="shared" ref="E17:F17" si="15">_xlfn.RANK.AVG(B17,B17:B916)</f>
        <v>403</v>
      </c>
      <c r="F17" s="17">
        <f t="shared" si="15"/>
        <v>579</v>
      </c>
    </row>
    <row r="18" spans="1:6" x14ac:dyDescent="0.2">
      <c r="A18" s="16">
        <v>1.0222489476849221E-2</v>
      </c>
      <c r="B18" s="16">
        <v>2.1286495289054231E-2</v>
      </c>
      <c r="C18" s="16">
        <v>4.2114435085680905E-2</v>
      </c>
      <c r="D18" s="17">
        <f t="shared" si="0"/>
        <v>577</v>
      </c>
      <c r="E18" s="17">
        <f t="shared" ref="E18:F18" si="16">_xlfn.RANK.AVG(B18,B18:B917)</f>
        <v>473</v>
      </c>
      <c r="F18" s="17">
        <f t="shared" si="16"/>
        <v>287</v>
      </c>
    </row>
    <row r="19" spans="1:6" x14ac:dyDescent="0.2">
      <c r="A19" s="16">
        <v>3.1317829457364221E-2</v>
      </c>
      <c r="B19" s="16">
        <v>3.5595976630729505E-2</v>
      </c>
      <c r="C19" s="16">
        <v>4.2911954765751346E-2</v>
      </c>
      <c r="D19" s="17">
        <f t="shared" si="0"/>
        <v>318</v>
      </c>
      <c r="E19" s="17">
        <f t="shared" ref="E19:F19" si="17">_xlfn.RANK.AVG(B19,B19:B918)</f>
        <v>377</v>
      </c>
      <c r="F19" s="17">
        <f t="shared" si="17"/>
        <v>286</v>
      </c>
    </row>
    <row r="20" spans="1:6" x14ac:dyDescent="0.2">
      <c r="A20" s="16">
        <v>2.1539436173582661E-2</v>
      </c>
      <c r="B20" s="16">
        <v>3.3746342070854841E-2</v>
      </c>
      <c r="C20" s="16">
        <v>2.0234722784298184E-3</v>
      </c>
      <c r="D20" s="17">
        <f t="shared" si="0"/>
        <v>435</v>
      </c>
      <c r="E20" s="17">
        <f t="shared" ref="E20:F20" si="18">_xlfn.RANK.AVG(B20,B20:B919)</f>
        <v>389</v>
      </c>
      <c r="F20" s="17">
        <f t="shared" si="18"/>
        <v>599</v>
      </c>
    </row>
    <row r="21" spans="1:6" x14ac:dyDescent="0.2">
      <c r="A21" s="16">
        <v>-9.4936708860765453E-4</v>
      </c>
      <c r="B21" s="16">
        <v>2.9353329487918994E-2</v>
      </c>
      <c r="C21" s="16">
        <v>2.8619003018003839E-2</v>
      </c>
      <c r="D21" s="17">
        <f t="shared" si="0"/>
        <v>685</v>
      </c>
      <c r="E21" s="17">
        <f t="shared" ref="E21:F21" si="19">_xlfn.RANK.AVG(B21,B21:B920)</f>
        <v>412</v>
      </c>
      <c r="F21" s="17">
        <f t="shared" si="19"/>
        <v>375</v>
      </c>
    </row>
    <row r="22" spans="1:6" x14ac:dyDescent="0.2">
      <c r="A22" s="16">
        <v>9.9073186321508022E-3</v>
      </c>
      <c r="B22" s="16">
        <v>4.2981283422459916E-2</v>
      </c>
      <c r="C22" s="16">
        <v>0.13810257017647759</v>
      </c>
      <c r="D22" s="17">
        <f t="shared" si="0"/>
        <v>580</v>
      </c>
      <c r="E22" s="17">
        <f t="shared" ref="E22:F22" si="20">_xlfn.RANK.AVG(B22,B22:B921)</f>
        <v>325</v>
      </c>
      <c r="F22" s="17">
        <f t="shared" si="20"/>
        <v>30</v>
      </c>
    </row>
    <row r="23" spans="1:6" x14ac:dyDescent="0.2">
      <c r="A23" s="16">
        <v>-1.4798488664987362E-2</v>
      </c>
      <c r="B23" s="16">
        <v>-8.614976805831653E-3</v>
      </c>
      <c r="C23" s="16">
        <v>-0.10152176226455245</v>
      </c>
      <c r="D23" s="17">
        <f t="shared" si="0"/>
        <v>777</v>
      </c>
      <c r="E23" s="17">
        <f t="shared" ref="E23:F23" si="21">_xlfn.RANK.AVG(B23,B23:B922)</f>
        <v>653</v>
      </c>
      <c r="F23" s="17">
        <f t="shared" si="21"/>
        <v>879</v>
      </c>
    </row>
    <row r="24" spans="1:6" x14ac:dyDescent="0.2">
      <c r="A24" s="16">
        <v>-8.7390761548066069E-3</v>
      </c>
      <c r="B24" s="16">
        <v>-1.2434554973822072E-2</v>
      </c>
      <c r="C24" s="16">
        <v>-7.3913471962156363E-2</v>
      </c>
      <c r="D24" s="17">
        <f t="shared" si="0"/>
        <v>745</v>
      </c>
      <c r="E24" s="17">
        <f t="shared" ref="E24:F24" si="22">_xlfn.RANK.AVG(B24,B24:B923)</f>
        <v>677</v>
      </c>
      <c r="F24" s="17">
        <f t="shared" si="22"/>
        <v>875</v>
      </c>
    </row>
    <row r="25" spans="1:6" x14ac:dyDescent="0.2">
      <c r="A25" s="16">
        <v>-1.8532700260376653E-2</v>
      </c>
      <c r="B25" s="16">
        <v>2.7848782456612459E-2</v>
      </c>
      <c r="C25" s="16">
        <v>-4.0291308048803542E-2</v>
      </c>
      <c r="D25" s="17">
        <f t="shared" si="0"/>
        <v>788</v>
      </c>
      <c r="E25" s="17">
        <f t="shared" ref="E25:F25" si="23">_xlfn.RANK.AVG(B25,B25:B924)</f>
        <v>422</v>
      </c>
      <c r="F25" s="17">
        <f t="shared" si="23"/>
        <v>829</v>
      </c>
    </row>
    <row r="26" spans="1:6" x14ac:dyDescent="0.2">
      <c r="A26" s="16">
        <v>-4.7256097560975556E-3</v>
      </c>
      <c r="B26" s="16">
        <v>1.3913517937525547E-2</v>
      </c>
      <c r="C26" s="16">
        <v>-1.6099013586450748E-2</v>
      </c>
      <c r="D26" s="17">
        <f t="shared" si="0"/>
        <v>714</v>
      </c>
      <c r="E26" s="17">
        <f t="shared" ref="E26:F26" si="24">_xlfn.RANK.AVG(B26,B26:B925)</f>
        <v>528</v>
      </c>
      <c r="F26" s="17">
        <f t="shared" si="24"/>
        <v>722</v>
      </c>
    </row>
    <row r="27" spans="1:6" x14ac:dyDescent="0.2">
      <c r="A27" s="16">
        <v>1.9900497512437852E-2</v>
      </c>
      <c r="B27" s="16">
        <v>1.460106567019589E-2</v>
      </c>
      <c r="C27" s="16">
        <v>-1.3675998164295679E-2</v>
      </c>
      <c r="D27" s="17">
        <f t="shared" si="0"/>
        <v>454</v>
      </c>
      <c r="E27" s="17">
        <f t="shared" ref="E27:F27" si="25">_xlfn.RANK.AVG(B27,B27:B926)</f>
        <v>522</v>
      </c>
      <c r="F27" s="17">
        <f t="shared" si="25"/>
        <v>699</v>
      </c>
    </row>
    <row r="28" spans="1:6" x14ac:dyDescent="0.2">
      <c r="A28" s="16">
        <v>5.2872810607300591E-2</v>
      </c>
      <c r="B28" s="16">
        <v>1.9686706181202388E-2</v>
      </c>
      <c r="C28" s="16">
        <v>-3.4302428647402718E-2</v>
      </c>
      <c r="D28" s="17">
        <f t="shared" si="0"/>
        <v>146</v>
      </c>
      <c r="E28" s="17">
        <f t="shared" ref="E28:F28" si="26">_xlfn.RANK.AVG(B28,B28:B927)</f>
        <v>480</v>
      </c>
      <c r="F28" s="17">
        <f t="shared" si="26"/>
        <v>807</v>
      </c>
    </row>
    <row r="29" spans="1:6" x14ac:dyDescent="0.2">
      <c r="A29" s="16">
        <v>-2.612244897959247E-3</v>
      </c>
      <c r="B29" s="16">
        <v>-1.1439732142857121E-2</v>
      </c>
      <c r="C29" s="16">
        <v>-6.7372075721253352E-2</v>
      </c>
      <c r="D29" s="17">
        <f t="shared" si="0"/>
        <v>697</v>
      </c>
      <c r="E29" s="17">
        <f t="shared" ref="E29:F29" si="27">_xlfn.RANK.AVG(B29,B29:B928)</f>
        <v>668</v>
      </c>
      <c r="F29" s="17">
        <f t="shared" si="27"/>
        <v>864</v>
      </c>
    </row>
    <row r="30" spans="1:6" x14ac:dyDescent="0.2">
      <c r="A30" s="16">
        <v>1.9630296090301039E-3</v>
      </c>
      <c r="B30" s="16">
        <v>-1.0013120640839793E-2</v>
      </c>
      <c r="C30" s="16">
        <v>1.0778743315507907E-2</v>
      </c>
      <c r="D30" s="17">
        <f t="shared" si="0"/>
        <v>654</v>
      </c>
      <c r="E30" s="17">
        <f t="shared" ref="E30:F30" si="28">_xlfn.RANK.AVG(B30,B30:B929)</f>
        <v>658</v>
      </c>
      <c r="F30" s="17">
        <f t="shared" si="28"/>
        <v>534</v>
      </c>
    </row>
    <row r="31" spans="1:6" x14ac:dyDescent="0.2">
      <c r="A31" s="16">
        <v>-5.5311534081666563E-3</v>
      </c>
      <c r="B31" s="16">
        <v>-6.3203519213352391E-2</v>
      </c>
      <c r="C31" s="16">
        <v>1.4667231877914477E-2</v>
      </c>
      <c r="D31" s="17">
        <f t="shared" si="0"/>
        <v>722</v>
      </c>
      <c r="E31" s="17">
        <f t="shared" ref="E31:F31" si="29">_xlfn.RANK.AVG(B31,B31:B930)</f>
        <v>837</v>
      </c>
      <c r="F31" s="17">
        <f t="shared" si="29"/>
        <v>507</v>
      </c>
    </row>
    <row r="32" spans="1:6" x14ac:dyDescent="0.2">
      <c r="A32" s="16">
        <v>2.0079654829073968E-2</v>
      </c>
      <c r="B32" s="16">
        <v>-4.7507548216156152E-2</v>
      </c>
      <c r="C32" s="16">
        <v>-5.8283433133732569E-2</v>
      </c>
      <c r="D32" s="17">
        <f t="shared" si="0"/>
        <v>453</v>
      </c>
      <c r="E32" s="17">
        <f t="shared" ref="E32:F32" si="30">_xlfn.RANK.AVG(B32,B32:B931)</f>
        <v>798</v>
      </c>
      <c r="F32" s="17">
        <f t="shared" si="30"/>
        <v>850</v>
      </c>
    </row>
    <row r="33" spans="1:6" x14ac:dyDescent="0.2">
      <c r="A33" s="16">
        <v>-7.7391733904164381E-3</v>
      </c>
      <c r="B33" s="16">
        <v>-6.131065995719838E-2</v>
      </c>
      <c r="C33" s="16">
        <v>-2.2324564827101739E-2</v>
      </c>
      <c r="D33" s="17">
        <f t="shared" si="0"/>
        <v>735</v>
      </c>
      <c r="E33" s="17">
        <f t="shared" ref="E33:F33" si="31">_xlfn.RANK.AVG(B33,B33:B932)</f>
        <v>833</v>
      </c>
      <c r="F33" s="17">
        <f t="shared" si="31"/>
        <v>758</v>
      </c>
    </row>
    <row r="34" spans="1:6" x14ac:dyDescent="0.2">
      <c r="A34" s="16">
        <v>4.1335978835978131E-3</v>
      </c>
      <c r="B34" s="16">
        <v>-7.5899299802234074E-2</v>
      </c>
      <c r="C34" s="16">
        <v>-5.6071323312702509E-2</v>
      </c>
      <c r="D34" s="17">
        <f t="shared" si="0"/>
        <v>628</v>
      </c>
      <c r="E34" s="17">
        <f t="shared" ref="E34:F34" si="32">_xlfn.RANK.AVG(B34,B34:B933)</f>
        <v>855</v>
      </c>
      <c r="F34" s="17">
        <f t="shared" si="32"/>
        <v>844</v>
      </c>
    </row>
    <row r="35" spans="1:6" x14ac:dyDescent="0.2">
      <c r="A35" s="16">
        <v>-1.6531658125308794E-4</v>
      </c>
      <c r="B35" s="16">
        <v>-4.813024675655049E-2</v>
      </c>
      <c r="C35" s="16">
        <v>-3.008647180733234E-2</v>
      </c>
      <c r="D35" s="17">
        <f t="shared" si="0"/>
        <v>679</v>
      </c>
      <c r="E35" s="17">
        <f t="shared" ref="E35:F35" si="33">_xlfn.RANK.AVG(B35,B35:B934)</f>
        <v>800</v>
      </c>
      <c r="F35" s="17">
        <f t="shared" si="33"/>
        <v>792</v>
      </c>
    </row>
    <row r="36" spans="1:6" x14ac:dyDescent="0.2">
      <c r="A36" s="16">
        <v>1.3912168957425343E-2</v>
      </c>
      <c r="B36" s="16">
        <v>3.5509193403930377E-2</v>
      </c>
      <c r="C36" s="16">
        <v>0.17135442826050587</v>
      </c>
      <c r="D36" s="17">
        <f t="shared" si="0"/>
        <v>534</v>
      </c>
      <c r="E36" s="17">
        <f t="shared" ref="E36:F36" si="34">_xlfn.RANK.AVG(B36,B36:B935)</f>
        <v>377</v>
      </c>
      <c r="F36" s="17">
        <f t="shared" si="34"/>
        <v>10</v>
      </c>
    </row>
    <row r="37" spans="1:6" x14ac:dyDescent="0.2">
      <c r="A37" s="16">
        <v>-2.6118184786157381E-2</v>
      </c>
      <c r="B37" s="16">
        <v>2.0758268351707389E-2</v>
      </c>
      <c r="C37" s="16">
        <v>2.4967824967824775E-2</v>
      </c>
      <c r="D37" s="17">
        <f t="shared" si="0"/>
        <v>819</v>
      </c>
      <c r="E37" s="17">
        <f t="shared" ref="E37:F37" si="35">_xlfn.RANK.AVG(B37,B37:B936)</f>
        <v>468</v>
      </c>
      <c r="F37" s="17">
        <f t="shared" si="35"/>
        <v>400</v>
      </c>
    </row>
    <row r="38" spans="1:6" x14ac:dyDescent="0.2">
      <c r="A38" s="16">
        <v>-1.5270856775438003E-2</v>
      </c>
      <c r="B38" s="16">
        <v>9.3909456085115132E-3</v>
      </c>
      <c r="C38" s="16">
        <v>-3.4782608695652042E-2</v>
      </c>
      <c r="D38" s="17">
        <f t="shared" si="0"/>
        <v>779</v>
      </c>
      <c r="E38" s="17">
        <f t="shared" ref="E38:F38" si="36">_xlfn.RANK.AVG(B38,B38:B937)</f>
        <v>545</v>
      </c>
      <c r="F38" s="17">
        <f t="shared" si="36"/>
        <v>804</v>
      </c>
    </row>
    <row r="39" spans="1:6" x14ac:dyDescent="0.2">
      <c r="A39" s="16">
        <v>-4.1619977589243797E-3</v>
      </c>
      <c r="B39" s="16">
        <v>-3.1236853176272641E-2</v>
      </c>
      <c r="C39" s="16">
        <v>6.4533192277175314E-2</v>
      </c>
      <c r="D39" s="17">
        <f t="shared" si="0"/>
        <v>711</v>
      </c>
      <c r="E39" s="17">
        <f t="shared" ref="E39:F39" si="37">_xlfn.RANK.AVG(B39,B39:B938)</f>
        <v>740</v>
      </c>
      <c r="F39" s="17">
        <f t="shared" si="37"/>
        <v>168</v>
      </c>
    </row>
    <row r="40" spans="1:6" x14ac:dyDescent="0.2">
      <c r="A40" s="16">
        <v>1.8089960886571062E-2</v>
      </c>
      <c r="B40" s="16">
        <v>-2.6468028464649584E-2</v>
      </c>
      <c r="C40" s="16">
        <v>8.6702433416363245E-2</v>
      </c>
      <c r="D40" s="17">
        <f t="shared" si="0"/>
        <v>481</v>
      </c>
      <c r="E40" s="17">
        <f t="shared" ref="E40:F40" si="38">_xlfn.RANK.AVG(B40,B40:B939)</f>
        <v>731</v>
      </c>
      <c r="F40" s="17">
        <f t="shared" si="38"/>
        <v>92</v>
      </c>
    </row>
    <row r="41" spans="1:6" x14ac:dyDescent="0.2">
      <c r="A41" s="16">
        <v>-1.4138817480719552E-2</v>
      </c>
      <c r="B41" s="16">
        <v>-2.5542529309054651E-2</v>
      </c>
      <c r="C41" s="16">
        <v>-2.4394803252640384E-2</v>
      </c>
      <c r="D41" s="17">
        <f t="shared" si="0"/>
        <v>773</v>
      </c>
      <c r="E41" s="17">
        <f t="shared" ref="E41:F41" si="39">_xlfn.RANK.AVG(B41,B41:B940)</f>
        <v>723</v>
      </c>
      <c r="F41" s="17">
        <f t="shared" si="39"/>
        <v>767</v>
      </c>
    </row>
    <row r="42" spans="1:6" x14ac:dyDescent="0.2">
      <c r="A42" s="16">
        <v>-4.5691505673106578E-2</v>
      </c>
      <c r="B42" s="16">
        <v>-3.943837454475755E-2</v>
      </c>
      <c r="C42" s="16">
        <v>2.4360535931789908E-3</v>
      </c>
      <c r="D42" s="17">
        <f t="shared" si="0"/>
        <v>854</v>
      </c>
      <c r="E42" s="17">
        <f t="shared" ref="E42:F42" si="40">_xlfn.RANK.AVG(B42,B42:B941)</f>
        <v>766</v>
      </c>
      <c r="F42" s="17">
        <f t="shared" si="40"/>
        <v>587</v>
      </c>
    </row>
    <row r="43" spans="1:6" x14ac:dyDescent="0.2">
      <c r="A43" s="16">
        <v>-3.5777646363098652E-2</v>
      </c>
      <c r="B43" s="16">
        <v>-7.7249613088657826E-2</v>
      </c>
      <c r="C43" s="16">
        <v>-8.1776786544000869E-3</v>
      </c>
      <c r="D43" s="17">
        <f t="shared" si="0"/>
        <v>839</v>
      </c>
      <c r="E43" s="17">
        <f t="shared" ref="E43:F43" si="41">_xlfn.RANK.AVG(B43,B43:B942)</f>
        <v>848</v>
      </c>
      <c r="F43" s="17">
        <f t="shared" si="41"/>
        <v>667</v>
      </c>
    </row>
    <row r="44" spans="1:6" x14ac:dyDescent="0.2">
      <c r="A44" s="16">
        <v>-2.041998551774089E-2</v>
      </c>
      <c r="B44" s="16">
        <v>-7.2205128205128324E-2</v>
      </c>
      <c r="C44" s="16">
        <v>-1.9766806339952703E-2</v>
      </c>
      <c r="D44" s="17">
        <f t="shared" si="0"/>
        <v>802</v>
      </c>
      <c r="E44" s="17">
        <f t="shared" ref="E44:F44" si="42">_xlfn.RANK.AVG(B44,B44:B943)</f>
        <v>841</v>
      </c>
      <c r="F44" s="17">
        <f t="shared" si="42"/>
        <v>738</v>
      </c>
    </row>
    <row r="45" spans="1:6" x14ac:dyDescent="0.2">
      <c r="A45" s="16">
        <v>7.8820610129907639E-3</v>
      </c>
      <c r="B45" s="16">
        <v>5.6750195092343747E-2</v>
      </c>
      <c r="C45" s="16">
        <v>-7.0527474388282038E-2</v>
      </c>
      <c r="D45" s="17">
        <f t="shared" si="0"/>
        <v>598</v>
      </c>
      <c r="E45" s="17">
        <f t="shared" ref="E45:F45" si="43">_xlfn.RANK.AVG(B45,B45:B944)</f>
        <v>219</v>
      </c>
      <c r="F45" s="17">
        <f t="shared" si="43"/>
        <v>853</v>
      </c>
    </row>
    <row r="46" spans="1:6" x14ac:dyDescent="0.2">
      <c r="A46" s="16">
        <v>-2.5323659126475908E-2</v>
      </c>
      <c r="B46" s="16">
        <v>-4.2268726125228369E-2</v>
      </c>
      <c r="C46" s="16">
        <v>-3.6544579492617794E-2</v>
      </c>
      <c r="D46" s="17">
        <f t="shared" si="0"/>
        <v>815</v>
      </c>
      <c r="E46" s="17">
        <f t="shared" ref="E46:F46" si="44">_xlfn.RANK.AVG(B46,B46:B945)</f>
        <v>774</v>
      </c>
      <c r="F46" s="17">
        <f t="shared" si="44"/>
        <v>804</v>
      </c>
    </row>
    <row r="47" spans="1:6" x14ac:dyDescent="0.2">
      <c r="A47" s="16">
        <v>1.1075949367088516E-2</v>
      </c>
      <c r="B47" s="16">
        <v>1.2017816623245718E-2</v>
      </c>
      <c r="C47" s="16">
        <v>8.8051349572088634E-3</v>
      </c>
      <c r="D47" s="17">
        <f t="shared" si="0"/>
        <v>566</v>
      </c>
      <c r="E47" s="17">
        <f t="shared" ref="E47:F47" si="45">_xlfn.RANK.AVG(B47,B47:B946)</f>
        <v>530</v>
      </c>
      <c r="F47" s="17">
        <f t="shared" si="45"/>
        <v>546</v>
      </c>
    </row>
    <row r="48" spans="1:6" x14ac:dyDescent="0.2">
      <c r="A48" s="16">
        <v>3.6090659737261456E-3</v>
      </c>
      <c r="B48" s="16">
        <v>-1.1505711318795601E-2</v>
      </c>
      <c r="C48" s="16">
        <v>-1.7226041245450945E-2</v>
      </c>
      <c r="D48" s="17">
        <f t="shared" si="0"/>
        <v>633</v>
      </c>
      <c r="E48" s="17">
        <f t="shared" ref="E48:F48" si="46">_xlfn.RANK.AVG(B48,B48:B947)</f>
        <v>663</v>
      </c>
      <c r="F48" s="17">
        <f t="shared" si="46"/>
        <v>719</v>
      </c>
    </row>
    <row r="49" spans="1:6" x14ac:dyDescent="0.2">
      <c r="A49" s="16">
        <v>-1.1134903640257064E-2</v>
      </c>
      <c r="B49" s="16">
        <v>2.5078770331261439E-2</v>
      </c>
      <c r="C49" s="16">
        <v>-6.6087613293051434E-2</v>
      </c>
      <c r="D49" s="17">
        <f t="shared" si="0"/>
        <v>756</v>
      </c>
      <c r="E49" s="17">
        <f t="shared" ref="E49:F49" si="47">_xlfn.RANK.AVG(B49,B49:B948)</f>
        <v>442</v>
      </c>
      <c r="F49" s="17">
        <f t="shared" si="47"/>
        <v>843</v>
      </c>
    </row>
    <row r="50" spans="1:6" x14ac:dyDescent="0.2">
      <c r="A50" s="16">
        <v>2.4122807017543747E-2</v>
      </c>
      <c r="B50" s="16">
        <v>8.8272091191325466E-2</v>
      </c>
      <c r="C50" s="16">
        <v>4.391705432468665E-2</v>
      </c>
      <c r="D50" s="17">
        <f t="shared" si="0"/>
        <v>404</v>
      </c>
      <c r="E50" s="17">
        <f t="shared" ref="E50:F50" si="48">_xlfn.RANK.AVG(B50,B50:B949)</f>
        <v>76</v>
      </c>
      <c r="F50" s="17">
        <f t="shared" si="48"/>
        <v>272</v>
      </c>
    </row>
    <row r="51" spans="1:6" x14ac:dyDescent="0.2">
      <c r="A51" s="16">
        <v>6.0136391816491219E-2</v>
      </c>
      <c r="B51" s="16">
        <v>1.8836748182419229E-2</v>
      </c>
      <c r="C51" s="16">
        <v>6.3296445338698937E-2</v>
      </c>
      <c r="D51" s="17">
        <f t="shared" si="0"/>
        <v>114</v>
      </c>
      <c r="E51" s="17">
        <f t="shared" ref="E51:F51" si="49">_xlfn.RANK.AVG(B51,B51:B950)</f>
        <v>478</v>
      </c>
      <c r="F51" s="17">
        <f t="shared" si="49"/>
        <v>172</v>
      </c>
    </row>
    <row r="52" spans="1:6" x14ac:dyDescent="0.2">
      <c r="A52" s="16">
        <v>1.4624941028463519E-2</v>
      </c>
      <c r="B52" s="16">
        <v>5.090295693589978E-2</v>
      </c>
      <c r="C52" s="16">
        <v>-2.5410572759212515E-2</v>
      </c>
      <c r="D52" s="17">
        <f t="shared" si="0"/>
        <v>524</v>
      </c>
      <c r="E52" s="17">
        <f t="shared" ref="E52:F52" si="50">_xlfn.RANK.AVG(B52,B52:B951)</f>
        <v>255</v>
      </c>
      <c r="F52" s="17">
        <f t="shared" si="50"/>
        <v>762</v>
      </c>
    </row>
    <row r="53" spans="1:6" x14ac:dyDescent="0.2">
      <c r="A53" s="16">
        <v>1.9560686227352821E-2</v>
      </c>
      <c r="B53" s="16">
        <v>0.10662128033380937</v>
      </c>
      <c r="C53" s="16">
        <v>2.8573829733591155E-2</v>
      </c>
      <c r="D53" s="17">
        <f t="shared" si="0"/>
        <v>459</v>
      </c>
      <c r="E53" s="17">
        <f t="shared" ref="E53:F53" si="51">_xlfn.RANK.AVG(B53,B53:B952)</f>
        <v>46</v>
      </c>
      <c r="F53" s="17">
        <f t="shared" si="51"/>
        <v>369</v>
      </c>
    </row>
    <row r="54" spans="1:6" x14ac:dyDescent="0.2">
      <c r="A54" s="16">
        <v>8.8967971530249917E-3</v>
      </c>
      <c r="B54" s="16">
        <v>3.7007515372352438E-2</v>
      </c>
      <c r="C54" s="16">
        <v>3.8808740403274305E-3</v>
      </c>
      <c r="D54" s="17">
        <f t="shared" si="0"/>
        <v>592</v>
      </c>
      <c r="E54" s="17">
        <f t="shared" ref="E54:F54" si="52">_xlfn.RANK.AVG(B54,B54:B953)</f>
        <v>363</v>
      </c>
      <c r="F54" s="17">
        <f t="shared" si="52"/>
        <v>574</v>
      </c>
    </row>
    <row r="55" spans="1:6" x14ac:dyDescent="0.2">
      <c r="A55" s="16">
        <v>-3.8672252658718629E-3</v>
      </c>
      <c r="B55" s="16">
        <v>2.7555139530802065E-2</v>
      </c>
      <c r="C55" s="16">
        <v>9.0235804886353525E-3</v>
      </c>
      <c r="D55" s="17">
        <f t="shared" si="0"/>
        <v>710</v>
      </c>
      <c r="E55" s="17">
        <f t="shared" ref="E55:F55" si="53">_xlfn.RANK.AVG(B55,B55:B954)</f>
        <v>420</v>
      </c>
      <c r="F55" s="17">
        <f t="shared" si="53"/>
        <v>539</v>
      </c>
    </row>
    <row r="56" spans="1:6" x14ac:dyDescent="0.2">
      <c r="A56" s="16">
        <v>5.8863675140761129E-2</v>
      </c>
      <c r="B56" s="16">
        <v>6.7778610694652616E-2</v>
      </c>
      <c r="C56" s="16">
        <v>7.9588273136660254E-2</v>
      </c>
      <c r="D56" s="17">
        <f t="shared" si="0"/>
        <v>122</v>
      </c>
      <c r="E56" s="17">
        <f t="shared" ref="E56:F56" si="54">_xlfn.RANK.AVG(B56,B56:B955)</f>
        <v>150</v>
      </c>
      <c r="F56" s="17">
        <f t="shared" si="54"/>
        <v>118</v>
      </c>
    </row>
    <row r="57" spans="1:6" x14ac:dyDescent="0.2">
      <c r="A57" s="16">
        <v>7.6005140444281319E-2</v>
      </c>
      <c r="B57" s="16">
        <v>7.8052394100612835E-2</v>
      </c>
      <c r="C57" s="16">
        <v>1.3505961251862804E-2</v>
      </c>
      <c r="D57" s="17">
        <f t="shared" si="0"/>
        <v>66</v>
      </c>
      <c r="E57" s="17">
        <f t="shared" ref="E57:F57" si="55">_xlfn.RANK.AVG(B57,B57:B956)</f>
        <v>103</v>
      </c>
      <c r="F57" s="17">
        <f t="shared" si="55"/>
        <v>506</v>
      </c>
    </row>
    <row r="58" spans="1:6" x14ac:dyDescent="0.2">
      <c r="A58" s="16">
        <v>-1.5187127101790009E-2</v>
      </c>
      <c r="B58" s="16">
        <v>-6.5159909342734745E-2</v>
      </c>
      <c r="C58" s="16">
        <v>-2.0169754494843387E-2</v>
      </c>
      <c r="D58" s="17">
        <f t="shared" si="0"/>
        <v>778</v>
      </c>
      <c r="E58" s="17">
        <f t="shared" ref="E58:F58" si="56">_xlfn.RANK.AVG(B58,B58:B957)</f>
        <v>818</v>
      </c>
      <c r="F58" s="17">
        <f t="shared" si="56"/>
        <v>732</v>
      </c>
    </row>
    <row r="59" spans="1:6" x14ac:dyDescent="0.2">
      <c r="A59" s="16">
        <v>6.3682678311499912E-3</v>
      </c>
      <c r="B59" s="16">
        <v>3.8305660870701953E-2</v>
      </c>
      <c r="C59" s="16">
        <v>-2.6397232841798698E-3</v>
      </c>
      <c r="D59" s="17">
        <f t="shared" si="0"/>
        <v>608</v>
      </c>
      <c r="E59" s="17">
        <f t="shared" ref="E59:F59" si="57">_xlfn.RANK.AVG(B59,B59:B958)</f>
        <v>350</v>
      </c>
      <c r="F59" s="17">
        <f t="shared" si="57"/>
        <v>614</v>
      </c>
    </row>
    <row r="60" spans="1:6" x14ac:dyDescent="0.2">
      <c r="A60" s="16">
        <v>2.4990675121223365E-2</v>
      </c>
      <c r="B60" s="16">
        <v>7.0389028827316055E-2</v>
      </c>
      <c r="C60" s="16">
        <v>3.8865248226950262E-2</v>
      </c>
      <c r="D60" s="17">
        <f t="shared" si="0"/>
        <v>397</v>
      </c>
      <c r="E60" s="17">
        <f t="shared" ref="E60:F60" si="58">_xlfn.RANK.AVG(B60,B60:B959)</f>
        <v>133</v>
      </c>
      <c r="F60" s="17">
        <f t="shared" si="58"/>
        <v>299</v>
      </c>
    </row>
    <row r="61" spans="1:6" x14ac:dyDescent="0.2">
      <c r="A61" s="16">
        <v>1.4377601210745499E-2</v>
      </c>
      <c r="B61" s="16">
        <v>2.4956970740103217E-2</v>
      </c>
      <c r="C61" s="16">
        <v>1.2834019729911016E-2</v>
      </c>
      <c r="D61" s="17">
        <f t="shared" si="0"/>
        <v>528</v>
      </c>
      <c r="E61" s="17">
        <f t="shared" ref="E61:F61" si="59">_xlfn.RANK.AVG(B61,B61:B960)</f>
        <v>435</v>
      </c>
      <c r="F61" s="17">
        <f t="shared" si="59"/>
        <v>509</v>
      </c>
    </row>
    <row r="62" spans="1:6" x14ac:dyDescent="0.2">
      <c r="A62" s="16">
        <v>-1.85666542888972E-2</v>
      </c>
      <c r="B62" s="16">
        <v>-1.9325746188533373E-3</v>
      </c>
      <c r="C62" s="16">
        <v>-2.8382654010794761E-2</v>
      </c>
      <c r="D62" s="17">
        <f t="shared" si="0"/>
        <v>790</v>
      </c>
      <c r="E62" s="17">
        <f t="shared" ref="E62:F62" si="60">_xlfn.RANK.AVG(B62,B62:B961)</f>
        <v>591</v>
      </c>
      <c r="F62" s="17">
        <f t="shared" si="60"/>
        <v>764</v>
      </c>
    </row>
    <row r="63" spans="1:6" x14ac:dyDescent="0.2">
      <c r="A63" s="16">
        <v>-3.8386002499553741E-2</v>
      </c>
      <c r="B63" s="16">
        <v>-3.3483223797993712E-2</v>
      </c>
      <c r="C63" s="16">
        <v>-3.3198380566801647E-2</v>
      </c>
      <c r="D63" s="17">
        <f t="shared" si="0"/>
        <v>844</v>
      </c>
      <c r="E63" s="17">
        <f t="shared" ref="E63:F63" si="61">_xlfn.RANK.AVG(B63,B63:B962)</f>
        <v>728</v>
      </c>
      <c r="F63" s="17">
        <f t="shared" si="61"/>
        <v>777</v>
      </c>
    </row>
    <row r="64" spans="1:6" x14ac:dyDescent="0.2">
      <c r="A64" s="16">
        <v>-2.0290362078012922E-2</v>
      </c>
      <c r="B64" s="16">
        <v>3.7497396014165426E-3</v>
      </c>
      <c r="C64" s="16">
        <v>-5.1297371116421991E-2</v>
      </c>
      <c r="D64" s="17">
        <f t="shared" si="0"/>
        <v>801</v>
      </c>
      <c r="E64" s="17">
        <f t="shared" ref="E64:F64" si="62">_xlfn.RANK.AVG(B64,B64:B963)</f>
        <v>564</v>
      </c>
      <c r="F64" s="17">
        <f t="shared" si="62"/>
        <v>812</v>
      </c>
    </row>
    <row r="65" spans="1:6" x14ac:dyDescent="0.2">
      <c r="A65" s="16">
        <v>1.7522340984756244E-3</v>
      </c>
      <c r="B65" s="16">
        <v>-4.1658348306381751E-2</v>
      </c>
      <c r="C65" s="16">
        <v>2.4813895781637097E-3</v>
      </c>
      <c r="D65" s="17">
        <f t="shared" si="0"/>
        <v>659</v>
      </c>
      <c r="E65" s="17">
        <f t="shared" ref="E65:F65" si="63">_xlfn.RANK.AVG(B65,B65:B964)</f>
        <v>754</v>
      </c>
      <c r="F65" s="17">
        <f t="shared" si="63"/>
        <v>576</v>
      </c>
    </row>
    <row r="66" spans="1:6" x14ac:dyDescent="0.2">
      <c r="A66" s="16">
        <v>4.1613433108231207E-2</v>
      </c>
      <c r="B66" s="16">
        <v>-6.1399125546533553E-2</v>
      </c>
      <c r="C66" s="16">
        <v>2.1233834323663194E-2</v>
      </c>
      <c r="D66" s="17">
        <f t="shared" si="0"/>
        <v>217</v>
      </c>
      <c r="E66" s="17">
        <f t="shared" ref="E66:F66" si="64">_xlfn.RANK.AVG(B66,B66:B965)</f>
        <v>805</v>
      </c>
      <c r="F66" s="17">
        <f t="shared" si="64"/>
        <v>425</v>
      </c>
    </row>
    <row r="67" spans="1:6" x14ac:dyDescent="0.2">
      <c r="A67" s="16">
        <v>2.69915651358952E-2</v>
      </c>
      <c r="B67" s="16">
        <v>1.5090032969820031E-2</v>
      </c>
      <c r="C67" s="16">
        <v>-1.4298018949181722E-2</v>
      </c>
      <c r="D67" s="17">
        <f t="shared" ref="D67:D130" si="65">_xlfn.RANK.AVG(A67,$A$2:$A$901)</f>
        <v>372</v>
      </c>
      <c r="E67" s="17">
        <f t="shared" ref="E67:F67" si="66">_xlfn.RANK.AVG(B67,B67:B966)</f>
        <v>501</v>
      </c>
      <c r="F67" s="17">
        <f t="shared" si="66"/>
        <v>687</v>
      </c>
    </row>
    <row r="68" spans="1:6" x14ac:dyDescent="0.2">
      <c r="A68" s="16">
        <v>2.163921869015702E-2</v>
      </c>
      <c r="B68" s="16">
        <v>6.2803234501347616E-2</v>
      </c>
      <c r="C68" s="16">
        <v>-1.4096467391304475E-2</v>
      </c>
      <c r="D68" s="17">
        <f t="shared" si="65"/>
        <v>432</v>
      </c>
      <c r="E68" s="17">
        <f t="shared" ref="E68:F68" si="67">_xlfn.RANK.AVG(B68,B68:B967)</f>
        <v>179</v>
      </c>
      <c r="F68" s="17">
        <f t="shared" si="67"/>
        <v>685</v>
      </c>
    </row>
    <row r="69" spans="1:6" x14ac:dyDescent="0.2">
      <c r="A69" s="16">
        <v>2.0519835841313217E-2</v>
      </c>
      <c r="B69" s="16">
        <v>3.2347826086956528E-2</v>
      </c>
      <c r="C69" s="16">
        <v>-1.3735343383584625E-2</v>
      </c>
      <c r="D69" s="17">
        <f t="shared" si="65"/>
        <v>446</v>
      </c>
      <c r="E69" s="17">
        <f t="shared" ref="E69:F69" si="68">_xlfn.RANK.AVG(B69,B69:B968)</f>
        <v>387</v>
      </c>
      <c r="F69" s="17">
        <f t="shared" si="68"/>
        <v>679</v>
      </c>
    </row>
    <row r="70" spans="1:6" x14ac:dyDescent="0.2">
      <c r="A70" s="16">
        <v>1.5882469724042045E-2</v>
      </c>
      <c r="B70" s="16">
        <v>6.4420584968530134E-2</v>
      </c>
      <c r="C70" s="16">
        <v>-1.0852456300223487E-2</v>
      </c>
      <c r="D70" s="17">
        <f t="shared" si="65"/>
        <v>511</v>
      </c>
      <c r="E70" s="17">
        <f t="shared" ref="E70:F70" si="69">_xlfn.RANK.AVG(B70,B70:B969)</f>
        <v>169</v>
      </c>
      <c r="F70" s="17">
        <f t="shared" si="69"/>
        <v>665</v>
      </c>
    </row>
    <row r="71" spans="1:6" x14ac:dyDescent="0.2">
      <c r="A71" s="16">
        <v>1.7987065481002588E-2</v>
      </c>
      <c r="B71" s="16">
        <v>3.0451574569222207E-3</v>
      </c>
      <c r="C71" s="16">
        <v>2.400746521886651E-2</v>
      </c>
      <c r="D71" s="17">
        <f t="shared" si="65"/>
        <v>483</v>
      </c>
      <c r="E71" s="17">
        <f t="shared" ref="E71:F71" si="70">_xlfn.RANK.AVG(B71,B71:B970)</f>
        <v>562</v>
      </c>
      <c r="F71" s="17">
        <f t="shared" si="70"/>
        <v>401</v>
      </c>
    </row>
    <row r="72" spans="1:6" x14ac:dyDescent="0.2">
      <c r="A72" s="16">
        <v>1.1654058474749441E-2</v>
      </c>
      <c r="B72" s="16">
        <v>2.8728606356968216E-2</v>
      </c>
      <c r="C72" s="16">
        <v>4.1710851891127727E-2</v>
      </c>
      <c r="D72" s="17">
        <f t="shared" si="65"/>
        <v>558</v>
      </c>
      <c r="E72" s="17">
        <f t="shared" ref="E72:F72" si="71">_xlfn.RANK.AVG(B72,B72:B971)</f>
        <v>404</v>
      </c>
      <c r="F72" s="17">
        <f t="shared" si="71"/>
        <v>280</v>
      </c>
    </row>
    <row r="73" spans="1:6" x14ac:dyDescent="0.2">
      <c r="A73" s="16">
        <v>-3.2634493670886111E-2</v>
      </c>
      <c r="B73" s="16">
        <v>3.2420919775972154E-2</v>
      </c>
      <c r="C73" s="16">
        <v>7.3828050863541494E-2</v>
      </c>
      <c r="D73" s="17">
        <f t="shared" si="65"/>
        <v>833</v>
      </c>
      <c r="E73" s="17">
        <f t="shared" ref="E73:F73" si="72">_xlfn.RANK.AVG(B73,B73:B972)</f>
        <v>384</v>
      </c>
      <c r="F73" s="17">
        <f t="shared" si="72"/>
        <v>133</v>
      </c>
    </row>
    <row r="74" spans="1:6" x14ac:dyDescent="0.2">
      <c r="A74" s="16">
        <v>-2.9579964504041628E-3</v>
      </c>
      <c r="B74" s="16">
        <v>-1.5378640776698961E-2</v>
      </c>
      <c r="C74" s="16">
        <v>9.0970027769796055E-3</v>
      </c>
      <c r="D74" s="17">
        <f t="shared" si="65"/>
        <v>700</v>
      </c>
      <c r="E74" s="17">
        <f t="shared" ref="E74:F74" si="73">_xlfn.RANK.AVG(B74,B74:B973)</f>
        <v>653</v>
      </c>
      <c r="F74" s="17">
        <f t="shared" si="73"/>
        <v>530</v>
      </c>
    </row>
    <row r="75" spans="1:6" x14ac:dyDescent="0.2">
      <c r="A75" s="16">
        <v>-3.9946989776599801E-2</v>
      </c>
      <c r="B75" s="16">
        <v>-8.1341419907242196E-2</v>
      </c>
      <c r="C75" s="16">
        <v>-3.0091947617720806E-2</v>
      </c>
      <c r="D75" s="17">
        <f t="shared" si="65"/>
        <v>847</v>
      </c>
      <c r="E75" s="17">
        <f t="shared" ref="E75:F75" si="74">_xlfn.RANK.AVG(B75,B75:B974)</f>
        <v>817</v>
      </c>
      <c r="F75" s="17">
        <f t="shared" si="74"/>
        <v>759</v>
      </c>
    </row>
    <row r="76" spans="1:6" x14ac:dyDescent="0.2">
      <c r="A76" s="16">
        <v>-0.17106089139987449</v>
      </c>
      <c r="B76" s="16">
        <v>-0.19198616315941197</v>
      </c>
      <c r="C76" s="16">
        <v>0.11888184557830209</v>
      </c>
      <c r="D76" s="17">
        <f t="shared" si="65"/>
        <v>900</v>
      </c>
      <c r="E76" s="17">
        <f t="shared" ref="E76:F76" si="75">_xlfn.RANK.AVG(B76,B76:B975)</f>
        <v>826</v>
      </c>
      <c r="F76" s="17">
        <f t="shared" si="75"/>
        <v>46</v>
      </c>
    </row>
    <row r="77" spans="1:6" x14ac:dyDescent="0.2">
      <c r="A77" s="16">
        <v>-8.4087968952134551E-2</v>
      </c>
      <c r="B77" s="16">
        <v>-7.414326892281399E-2</v>
      </c>
      <c r="C77" s="16">
        <v>2.9528190863378646E-2</v>
      </c>
      <c r="D77" s="17">
        <f t="shared" si="65"/>
        <v>878</v>
      </c>
      <c r="E77" s="17">
        <f t="shared" ref="E77:F77" si="76">_xlfn.RANK.AVG(B77,B77:B976)</f>
        <v>813</v>
      </c>
      <c r="F77" s="17">
        <f t="shared" si="76"/>
        <v>356</v>
      </c>
    </row>
    <row r="78" spans="1:6" x14ac:dyDescent="0.2">
      <c r="A78" s="16">
        <v>7.477213038776459E-2</v>
      </c>
      <c r="B78" s="16">
        <v>0.12848623576892945</v>
      </c>
      <c r="C78" s="16">
        <v>-4.0743021346469704E-2</v>
      </c>
      <c r="D78" s="17">
        <f t="shared" si="65"/>
        <v>70</v>
      </c>
      <c r="E78" s="17">
        <f t="shared" ref="E78:F78" si="77">_xlfn.RANK.AVG(B78,B78:B977)</f>
        <v>23</v>
      </c>
      <c r="F78" s="17">
        <f t="shared" si="77"/>
        <v>784</v>
      </c>
    </row>
    <row r="79" spans="1:6" x14ac:dyDescent="0.2">
      <c r="A79" s="16">
        <v>6.2366650254390324E-2</v>
      </c>
      <c r="B79" s="16">
        <v>0.11618368856316801</v>
      </c>
      <c r="C79" s="16">
        <v>4.0469834490122689E-2</v>
      </c>
      <c r="D79" s="17">
        <f t="shared" si="65"/>
        <v>105</v>
      </c>
      <c r="E79" s="17">
        <f t="shared" ref="E79:F79" si="78">_xlfn.RANK.AVG(B79,B79:B978)</f>
        <v>31</v>
      </c>
      <c r="F79" s="17">
        <f t="shared" si="78"/>
        <v>286</v>
      </c>
    </row>
    <row r="80" spans="1:6" x14ac:dyDescent="0.2">
      <c r="A80" s="16">
        <v>-5.3868756121450163E-3</v>
      </c>
      <c r="B80" s="16">
        <v>8.1515415939499902E-2</v>
      </c>
      <c r="C80" s="16">
        <v>4.3105368678993269E-2</v>
      </c>
      <c r="D80" s="17">
        <f t="shared" si="65"/>
        <v>721</v>
      </c>
      <c r="E80" s="17">
        <f t="shared" ref="E80:F80" si="79">_xlfn.RANK.AVG(B80,B80:B979)</f>
        <v>85</v>
      </c>
      <c r="F80" s="17">
        <f t="shared" si="79"/>
        <v>274</v>
      </c>
    </row>
    <row r="81" spans="1:6" x14ac:dyDescent="0.2">
      <c r="A81" s="16">
        <v>-4.430577223088919E-2</v>
      </c>
      <c r="B81" s="16">
        <v>-2.4957458876914512E-2</v>
      </c>
      <c r="C81" s="16">
        <v>-1.0252452871789225E-2</v>
      </c>
      <c r="D81" s="17">
        <f t="shared" si="65"/>
        <v>853</v>
      </c>
      <c r="E81" s="17">
        <f t="shared" ref="E81:F81" si="80">_xlfn.RANK.AVG(B81,B81:B980)</f>
        <v>691</v>
      </c>
      <c r="F81" s="17">
        <f t="shared" si="80"/>
        <v>654</v>
      </c>
    </row>
    <row r="82" spans="1:6" x14ac:dyDescent="0.2">
      <c r="A82" s="16">
        <v>-4.4282093335321203E-2</v>
      </c>
      <c r="B82" s="16">
        <v>-1.107839012761168E-2</v>
      </c>
      <c r="C82" s="16">
        <v>-1.5413003364810543E-2</v>
      </c>
      <c r="D82" s="17">
        <f t="shared" si="65"/>
        <v>852</v>
      </c>
      <c r="E82" s="17">
        <f t="shared" ref="E82:F82" si="81">_xlfn.RANK.AVG(B82,B82:B981)</f>
        <v>635</v>
      </c>
      <c r="F82" s="17">
        <f t="shared" si="81"/>
        <v>681</v>
      </c>
    </row>
    <row r="83" spans="1:6" x14ac:dyDescent="0.2">
      <c r="A83" s="16">
        <v>3.9200495816547873E-2</v>
      </c>
      <c r="B83" s="16">
        <v>2.3613005095815636E-2</v>
      </c>
      <c r="C83" s="16">
        <v>7.2900896704320428E-2</v>
      </c>
      <c r="D83" s="17">
        <f t="shared" si="65"/>
        <v>234</v>
      </c>
      <c r="E83" s="17">
        <f t="shared" ref="E83:F83" si="82">_xlfn.RANK.AVG(B83,B83:B982)</f>
        <v>437</v>
      </c>
      <c r="F83" s="17">
        <f t="shared" si="82"/>
        <v>133</v>
      </c>
    </row>
    <row r="84" spans="1:6" x14ac:dyDescent="0.2">
      <c r="A84" s="16">
        <v>2.0718013601138636E-2</v>
      </c>
      <c r="B84" s="16">
        <v>5.6090350943682331E-2</v>
      </c>
      <c r="C84" s="16">
        <v>4.0344075599709206E-2</v>
      </c>
      <c r="D84" s="17">
        <f t="shared" si="65"/>
        <v>443</v>
      </c>
      <c r="E84" s="17">
        <f t="shared" ref="E84:F84" si="83">_xlfn.RANK.AVG(B84,B84:B983)</f>
        <v>212</v>
      </c>
      <c r="F84" s="17">
        <f t="shared" si="83"/>
        <v>285</v>
      </c>
    </row>
    <row r="85" spans="1:6" x14ac:dyDescent="0.2">
      <c r="A85" s="16">
        <v>1.2165839603009283E-2</v>
      </c>
      <c r="B85" s="16">
        <v>-1.9668658748772569E-3</v>
      </c>
      <c r="C85" s="16">
        <v>3.8919970810021927E-3</v>
      </c>
      <c r="D85" s="17">
        <f t="shared" si="65"/>
        <v>551</v>
      </c>
      <c r="E85" s="17">
        <f t="shared" ref="E85:F85" si="84">_xlfn.RANK.AVG(B85,B85:B984)</f>
        <v>578</v>
      </c>
      <c r="F85" s="17">
        <f t="shared" si="84"/>
        <v>556</v>
      </c>
    </row>
    <row r="86" spans="1:6" x14ac:dyDescent="0.2">
      <c r="A86" s="16">
        <v>1.9086460032626609E-2</v>
      </c>
      <c r="B86" s="16">
        <v>5.7181701855406372E-2</v>
      </c>
      <c r="C86" s="16">
        <v>7.7215345017771523E-3</v>
      </c>
      <c r="D86" s="17">
        <f t="shared" si="65"/>
        <v>470</v>
      </c>
      <c r="E86" s="17">
        <f t="shared" ref="E86:F86" si="85">_xlfn.RANK.AVG(B86,B86:B985)</f>
        <v>207</v>
      </c>
      <c r="F86" s="17">
        <f t="shared" si="85"/>
        <v>537</v>
      </c>
    </row>
    <row r="87" spans="1:6" x14ac:dyDescent="0.2">
      <c r="A87" s="16">
        <v>-1.2246213341927359E-2</v>
      </c>
      <c r="B87" s="16">
        <v>4.2173695615935994E-2</v>
      </c>
      <c r="C87" s="16">
        <v>4.9119197634049143E-2</v>
      </c>
      <c r="D87" s="17">
        <f t="shared" si="65"/>
        <v>766</v>
      </c>
      <c r="E87" s="17">
        <f t="shared" ref="E87:F87" si="86">_xlfn.RANK.AVG(B87,B87:B986)</f>
        <v>314</v>
      </c>
      <c r="F87" s="17">
        <f t="shared" si="86"/>
        <v>230</v>
      </c>
    </row>
    <row r="88" spans="1:6" x14ac:dyDescent="0.2">
      <c r="A88" s="16">
        <v>-2.4060386853278704E-2</v>
      </c>
      <c r="B88" s="16">
        <v>-6.7682026575491425E-2</v>
      </c>
      <c r="C88" s="16">
        <v>5.9500711421549175E-3</v>
      </c>
      <c r="D88" s="17">
        <f t="shared" si="65"/>
        <v>811</v>
      </c>
      <c r="E88" s="17">
        <f t="shared" ref="E88:F88" si="87">_xlfn.RANK.AVG(B88,B88:B987)</f>
        <v>799</v>
      </c>
      <c r="F88" s="17">
        <f t="shared" si="87"/>
        <v>542</v>
      </c>
    </row>
    <row r="89" spans="1:6" x14ac:dyDescent="0.2">
      <c r="A89" s="16">
        <v>-1.0995915802702214E-3</v>
      </c>
      <c r="B89" s="16">
        <v>5.1646645419628941E-2</v>
      </c>
      <c r="C89" s="16">
        <v>-2.4602573807721375E-2</v>
      </c>
      <c r="D89" s="17">
        <f t="shared" si="65"/>
        <v>686</v>
      </c>
      <c r="E89" s="17">
        <f t="shared" ref="E89:F89" si="88">_xlfn.RANK.AVG(B89,B89:B988)</f>
        <v>239</v>
      </c>
      <c r="F89" s="17">
        <f t="shared" si="88"/>
        <v>729</v>
      </c>
    </row>
    <row r="90" spans="1:6" x14ac:dyDescent="0.2">
      <c r="A90" s="16">
        <v>7.7568466044007842E-3</v>
      </c>
      <c r="B90" s="16">
        <v>-3.2724685795589195E-2</v>
      </c>
      <c r="C90" s="16">
        <v>-1.0610410685307695E-2</v>
      </c>
      <c r="D90" s="17">
        <f t="shared" si="65"/>
        <v>600</v>
      </c>
      <c r="E90" s="17">
        <f t="shared" ref="E90:F90" si="89">_xlfn.RANK.AVG(B90,B90:B989)</f>
        <v>705</v>
      </c>
      <c r="F90" s="17">
        <f t="shared" si="89"/>
        <v>648</v>
      </c>
    </row>
    <row r="91" spans="1:6" x14ac:dyDescent="0.2">
      <c r="A91" s="16">
        <v>-2.2113410203758259E-3</v>
      </c>
      <c r="B91" s="16">
        <v>2.3792182568584491E-2</v>
      </c>
      <c r="C91" s="16">
        <v>1.8692777212614496E-2</v>
      </c>
      <c r="D91" s="17">
        <f t="shared" si="65"/>
        <v>693</v>
      </c>
      <c r="E91" s="17">
        <f t="shared" ref="E91:F91" si="90">_xlfn.RANK.AVG(B91,B91:B990)</f>
        <v>432</v>
      </c>
      <c r="F91" s="17">
        <f t="shared" si="90"/>
        <v>437</v>
      </c>
    </row>
    <row r="92" spans="1:6" x14ac:dyDescent="0.2">
      <c r="A92" s="7">
        <v>3.0881842106583346E-2</v>
      </c>
      <c r="B92" s="7">
        <v>1.2335465935729307E-2</v>
      </c>
      <c r="C92" s="7">
        <v>-3.5970050358740388E-2</v>
      </c>
      <c r="D92" s="17">
        <f t="shared" si="65"/>
        <v>328</v>
      </c>
      <c r="E92" s="17">
        <f t="shared" ref="E92:F92" si="91">_xlfn.RANK.AVG(B92,B92:B991)</f>
        <v>502</v>
      </c>
      <c r="F92" s="17">
        <f t="shared" si="91"/>
        <v>761</v>
      </c>
    </row>
    <row r="93" spans="1:6" x14ac:dyDescent="0.2">
      <c r="A93" s="7">
        <v>0.12661178231661341</v>
      </c>
      <c r="B93" s="7">
        <v>5.8556371861426947E-2</v>
      </c>
      <c r="C93" s="7">
        <v>8.0924556252932406E-2</v>
      </c>
      <c r="D93" s="17">
        <f t="shared" si="65"/>
        <v>7</v>
      </c>
      <c r="E93" s="17">
        <f t="shared" ref="E93:F93" si="92">_xlfn.RANK.AVG(B93,B93:B992)</f>
        <v>196</v>
      </c>
      <c r="F93" s="17">
        <f t="shared" si="92"/>
        <v>112</v>
      </c>
    </row>
    <row r="94" spans="1:6" x14ac:dyDescent="0.2">
      <c r="A94" s="7">
        <v>5.2137099316133105E-2</v>
      </c>
      <c r="B94" s="7">
        <v>1.5689352459004949E-2</v>
      </c>
      <c r="C94" s="7">
        <v>0.14123814174486948</v>
      </c>
      <c r="D94" s="17">
        <f t="shared" si="65"/>
        <v>151</v>
      </c>
      <c r="E94" s="17">
        <f t="shared" ref="E94:F94" si="93">_xlfn.RANK.AVG(B94,B94:B993)</f>
        <v>479</v>
      </c>
      <c r="F94" s="17">
        <f t="shared" si="93"/>
        <v>23</v>
      </c>
    </row>
    <row r="95" spans="1:6" x14ac:dyDescent="0.2">
      <c r="A95" s="7">
        <v>-1.1851888139114419E-2</v>
      </c>
      <c r="B95" s="7">
        <v>8.2259087145948526E-3</v>
      </c>
      <c r="C95" s="7">
        <v>1.327052489512438E-2</v>
      </c>
      <c r="D95" s="17">
        <f t="shared" si="65"/>
        <v>763</v>
      </c>
      <c r="E95" s="17">
        <f t="shared" ref="E95:F95" si="94">_xlfn.RANK.AVG(B95,B95:B994)</f>
        <v>515</v>
      </c>
      <c r="F95" s="17">
        <f t="shared" si="94"/>
        <v>492</v>
      </c>
    </row>
    <row r="96" spans="1:6" x14ac:dyDescent="0.2">
      <c r="A96" s="7">
        <v>-9.8164198400489525E-2</v>
      </c>
      <c r="B96" s="7">
        <v>9.0055815747586559E-3</v>
      </c>
      <c r="C96" s="7">
        <v>-4.5314466727832299E-3</v>
      </c>
      <c r="D96" s="17">
        <f t="shared" si="65"/>
        <v>879</v>
      </c>
      <c r="E96" s="17">
        <f t="shared" ref="E96:F96" si="95">_xlfn.RANK.AVG(B96,B96:B995)</f>
        <v>513</v>
      </c>
      <c r="F96" s="17">
        <f t="shared" si="95"/>
        <v>610</v>
      </c>
    </row>
    <row r="97" spans="1:6" x14ac:dyDescent="0.2">
      <c r="A97" s="7">
        <v>7.8465825785558486E-3</v>
      </c>
      <c r="B97" s="7">
        <v>-1.8148117426865673E-2</v>
      </c>
      <c r="C97" s="7">
        <v>4.632716713720255E-2</v>
      </c>
      <c r="D97" s="17">
        <f t="shared" si="65"/>
        <v>599</v>
      </c>
      <c r="E97" s="17">
        <f t="shared" ref="E97:F97" si="96">_xlfn.RANK.AVG(B97,B97:B996)</f>
        <v>650</v>
      </c>
      <c r="F97" s="17">
        <f t="shared" si="96"/>
        <v>245</v>
      </c>
    </row>
    <row r="98" spans="1:6" x14ac:dyDescent="0.2">
      <c r="A98" s="7">
        <v>6.9126714890356031E-2</v>
      </c>
      <c r="B98" s="7">
        <v>-1.9745400483362308E-2</v>
      </c>
      <c r="C98" s="7">
        <v>6.5770153349278784E-2</v>
      </c>
      <c r="D98" s="17">
        <f t="shared" si="65"/>
        <v>86</v>
      </c>
      <c r="E98" s="17">
        <f t="shared" ref="E98:F98" si="97">_xlfn.RANK.AVG(B98,B98:B997)</f>
        <v>657</v>
      </c>
      <c r="F98" s="17">
        <f t="shared" si="97"/>
        <v>158</v>
      </c>
    </row>
    <row r="99" spans="1:6" x14ac:dyDescent="0.2">
      <c r="A99" s="7">
        <v>1.287375995614121E-3</v>
      </c>
      <c r="B99" s="7">
        <v>7.6178637596636262E-3</v>
      </c>
      <c r="C99" s="7">
        <v>4.0995651704027032E-2</v>
      </c>
      <c r="D99" s="17">
        <f t="shared" si="65"/>
        <v>664</v>
      </c>
      <c r="E99" s="17">
        <f t="shared" ref="E99:F99" si="98">_xlfn.RANK.AVG(B99,B99:B998)</f>
        <v>517</v>
      </c>
      <c r="F99" s="17">
        <f t="shared" si="98"/>
        <v>277</v>
      </c>
    </row>
    <row r="100" spans="1:6" x14ac:dyDescent="0.2">
      <c r="A100" s="7">
        <v>4.6810518311661449E-2</v>
      </c>
      <c r="B100" s="7">
        <v>2.0625443377167305E-2</v>
      </c>
      <c r="C100" s="7">
        <v>-8.4932114291529429E-4</v>
      </c>
      <c r="D100" s="17">
        <f t="shared" si="65"/>
        <v>180</v>
      </c>
      <c r="E100" s="17">
        <f t="shared" ref="E100:F100" si="99">_xlfn.RANK.AVG(B100,B100:B999)</f>
        <v>444</v>
      </c>
      <c r="F100" s="17">
        <f t="shared" si="99"/>
        <v>573</v>
      </c>
    </row>
    <row r="101" spans="1:6" x14ac:dyDescent="0.2">
      <c r="A101" s="7">
        <v>8.9595531393085293E-2</v>
      </c>
      <c r="B101" s="7">
        <v>1.8715483790404039E-2</v>
      </c>
      <c r="C101" s="7">
        <v>7.2843596706894012E-2</v>
      </c>
      <c r="D101" s="17">
        <f t="shared" si="65"/>
        <v>26</v>
      </c>
      <c r="E101" s="17">
        <f t="shared" ref="E101:F101" si="100">_xlfn.RANK.AVG(B101,B101:B1000)</f>
        <v>453</v>
      </c>
      <c r="F101" s="17">
        <f t="shared" si="100"/>
        <v>131</v>
      </c>
    </row>
    <row r="102" spans="1:6" x14ac:dyDescent="0.2">
      <c r="A102" s="7">
        <v>-0.13836213587172638</v>
      </c>
      <c r="B102" s="7">
        <v>-2.8518297767295624E-2</v>
      </c>
      <c r="C102" s="7">
        <v>5.5237316098849701E-2</v>
      </c>
      <c r="D102" s="17">
        <f t="shared" si="65"/>
        <v>885</v>
      </c>
      <c r="E102" s="17">
        <f t="shared" ref="E102:F102" si="101">_xlfn.RANK.AVG(B102,B102:B1001)</f>
        <v>686</v>
      </c>
      <c r="F102" s="17">
        <f t="shared" si="101"/>
        <v>193</v>
      </c>
    </row>
    <row r="103" spans="1:6" x14ac:dyDescent="0.2">
      <c r="A103" s="7">
        <v>-2.5858996342296423E-2</v>
      </c>
      <c r="B103" s="7">
        <v>-8.8526330498936191E-3</v>
      </c>
      <c r="C103" s="7">
        <v>5.5583120922156878E-2</v>
      </c>
      <c r="D103" s="17">
        <f t="shared" si="65"/>
        <v>817</v>
      </c>
      <c r="E103" s="17">
        <f t="shared" ref="E103:F103" si="102">_xlfn.RANK.AVG(B103,B103:B1002)</f>
        <v>606</v>
      </c>
      <c r="F103" s="17">
        <f t="shared" si="102"/>
        <v>192</v>
      </c>
    </row>
    <row r="104" spans="1:6" x14ac:dyDescent="0.2">
      <c r="A104" s="7">
        <v>7.9608763782443387E-2</v>
      </c>
      <c r="B104" s="7">
        <v>7.0098357116004623E-2</v>
      </c>
      <c r="C104" s="7">
        <v>0.12402846188055876</v>
      </c>
      <c r="D104" s="17">
        <f t="shared" si="65"/>
        <v>57</v>
      </c>
      <c r="E104" s="17">
        <f t="shared" ref="E104:F104" si="103">_xlfn.RANK.AVG(B104,B104:B1003)</f>
        <v>131</v>
      </c>
      <c r="F104" s="17">
        <f t="shared" si="103"/>
        <v>35</v>
      </c>
    </row>
    <row r="105" spans="1:6" x14ac:dyDescent="0.2">
      <c r="A105" s="7">
        <v>1.4118606545263219E-2</v>
      </c>
      <c r="B105" s="7">
        <v>2.9671421613012269E-2</v>
      </c>
      <c r="C105" s="7">
        <v>5.9683147224023944E-2</v>
      </c>
      <c r="D105" s="17">
        <f t="shared" si="65"/>
        <v>531</v>
      </c>
      <c r="E105" s="17">
        <f t="shared" ref="E105:F105" si="104">_xlfn.RANK.AVG(B105,B105:B1004)</f>
        <v>385</v>
      </c>
      <c r="F105" s="17">
        <f t="shared" si="104"/>
        <v>177</v>
      </c>
    </row>
    <row r="106" spans="1:6" x14ac:dyDescent="0.2">
      <c r="A106" s="7">
        <v>1.5431439185396481E-2</v>
      </c>
      <c r="B106" s="7">
        <v>2.0425855487060478E-2</v>
      </c>
      <c r="C106" s="7">
        <v>-1.3860695814834029E-2</v>
      </c>
      <c r="D106" s="17">
        <f t="shared" si="65"/>
        <v>518</v>
      </c>
      <c r="E106" s="17">
        <f t="shared" ref="E106:F106" si="105">_xlfn.RANK.AVG(B106,B106:B1005)</f>
        <v>442</v>
      </c>
      <c r="F106" s="17">
        <f t="shared" si="105"/>
        <v>649</v>
      </c>
    </row>
    <row r="107" spans="1:6" x14ac:dyDescent="0.2">
      <c r="A107" s="7">
        <v>2.3466817251777662E-2</v>
      </c>
      <c r="B107" s="7">
        <v>3.47083160100813E-2</v>
      </c>
      <c r="C107" s="7">
        <v>1.9835321207274971E-2</v>
      </c>
      <c r="D107" s="17">
        <f t="shared" si="65"/>
        <v>414</v>
      </c>
      <c r="E107" s="17">
        <f t="shared" ref="E107:F107" si="106">_xlfn.RANK.AVG(B107,B107:B1006)</f>
        <v>362</v>
      </c>
      <c r="F107" s="17">
        <f t="shared" si="106"/>
        <v>415</v>
      </c>
    </row>
    <row r="108" spans="1:6" x14ac:dyDescent="0.2">
      <c r="A108" s="7">
        <v>3.4702437188862248E-2</v>
      </c>
      <c r="B108" s="7">
        <v>4.8134100687634518E-2</v>
      </c>
      <c r="C108" s="7">
        <v>7.4326186890692203E-2</v>
      </c>
      <c r="D108" s="17">
        <f t="shared" si="65"/>
        <v>282</v>
      </c>
      <c r="E108" s="17">
        <f t="shared" ref="E108:F108" si="107">_xlfn.RANK.AVG(B108,B108:B1007)</f>
        <v>273</v>
      </c>
      <c r="F108" s="17">
        <f t="shared" si="107"/>
        <v>126</v>
      </c>
    </row>
    <row r="109" spans="1:6" x14ac:dyDescent="0.2">
      <c r="A109" s="7">
        <v>5.2539004483483712E-2</v>
      </c>
      <c r="B109" s="7">
        <v>6.2346499058331492E-2</v>
      </c>
      <c r="C109" s="7">
        <v>7.6692814127019754E-2</v>
      </c>
      <c r="D109" s="17">
        <f t="shared" si="65"/>
        <v>148</v>
      </c>
      <c r="E109" s="17">
        <f t="shared" ref="E109:F109" si="108">_xlfn.RANK.AVG(B109,B109:B1008)</f>
        <v>177</v>
      </c>
      <c r="F109" s="17">
        <f t="shared" si="108"/>
        <v>118</v>
      </c>
    </row>
    <row r="110" spans="1:6" x14ac:dyDescent="0.2">
      <c r="A110" s="7">
        <v>6.0791914869200561E-2</v>
      </c>
      <c r="B110" s="7">
        <v>4.4474671735206042E-2</v>
      </c>
      <c r="C110" s="7">
        <v>1.5189455443642922E-2</v>
      </c>
      <c r="D110" s="17">
        <f t="shared" si="65"/>
        <v>110</v>
      </c>
      <c r="E110" s="17">
        <f t="shared" ref="E110:F110" si="109">_xlfn.RANK.AVG(B110,B110:B1009)</f>
        <v>291</v>
      </c>
      <c r="F110" s="17">
        <f t="shared" si="109"/>
        <v>464</v>
      </c>
    </row>
    <row r="111" spans="1:6" x14ac:dyDescent="0.2">
      <c r="A111" s="7">
        <v>3.7043030764066107E-2</v>
      </c>
      <c r="B111" s="7">
        <v>5.4748449349589431E-2</v>
      </c>
      <c r="C111" s="7">
        <v>6.0950899520143514E-2</v>
      </c>
      <c r="D111" s="17">
        <f t="shared" si="65"/>
        <v>256</v>
      </c>
      <c r="E111" s="17">
        <f t="shared" ref="E111:F111" si="110">_xlfn.RANK.AVG(B111,B111:B1010)</f>
        <v>218</v>
      </c>
      <c r="F111" s="17">
        <f t="shared" si="110"/>
        <v>168</v>
      </c>
    </row>
    <row r="112" spans="1:6" x14ac:dyDescent="0.2">
      <c r="A112" s="7">
        <v>2.6391500576339027E-2</v>
      </c>
      <c r="B112" s="7">
        <v>6.7431897224654216E-2</v>
      </c>
      <c r="C112" s="7">
        <v>0.15483196199267119</v>
      </c>
      <c r="D112" s="17">
        <f t="shared" si="65"/>
        <v>381</v>
      </c>
      <c r="E112" s="17">
        <f t="shared" ref="E112:F112" si="111">_xlfn.RANK.AVG(B112,B112:B1011)</f>
        <v>147</v>
      </c>
      <c r="F112" s="17">
        <f t="shared" si="111"/>
        <v>14</v>
      </c>
    </row>
    <row r="113" spans="1:6" x14ac:dyDescent="0.2">
      <c r="A113" s="7">
        <v>1.7111249553767145E-2</v>
      </c>
      <c r="B113" s="7">
        <v>2.0200355677902682E-2</v>
      </c>
      <c r="C113" s="7">
        <v>-6.4285329151703416E-2</v>
      </c>
      <c r="D113" s="17">
        <f t="shared" si="65"/>
        <v>496</v>
      </c>
      <c r="E113" s="17">
        <f t="shared" ref="E113:F113" si="112">_xlfn.RANK.AVG(B113,B113:B1012)</f>
        <v>436</v>
      </c>
      <c r="F113" s="17">
        <f t="shared" si="112"/>
        <v>779</v>
      </c>
    </row>
    <row r="114" spans="1:6" x14ac:dyDescent="0.2">
      <c r="A114" s="7">
        <v>1.8367824625809544E-2</v>
      </c>
      <c r="B114" s="7">
        <v>-6.1328331029186361E-3</v>
      </c>
      <c r="C114" s="7">
        <v>-6.3512000410567926E-2</v>
      </c>
      <c r="D114" s="17">
        <f t="shared" si="65"/>
        <v>479</v>
      </c>
      <c r="E114" s="17">
        <f t="shared" ref="E114:F114" si="113">_xlfn.RANK.AVG(B114,B114:B1013)</f>
        <v>583</v>
      </c>
      <c r="F114" s="17">
        <f t="shared" si="113"/>
        <v>777</v>
      </c>
    </row>
    <row r="115" spans="1:6" x14ac:dyDescent="0.2">
      <c r="A115" s="7">
        <v>2.6274278557007133E-3</v>
      </c>
      <c r="B115" s="7">
        <v>5.3550519129597213E-2</v>
      </c>
      <c r="C115" s="7">
        <v>-2.0318343252460676E-2</v>
      </c>
      <c r="D115" s="17">
        <f t="shared" si="65"/>
        <v>647</v>
      </c>
      <c r="E115" s="17">
        <f t="shared" ref="E115:F115" si="114">_xlfn.RANK.AVG(B115,B115:B1014)</f>
        <v>220</v>
      </c>
      <c r="F115" s="17">
        <f t="shared" si="114"/>
        <v>686</v>
      </c>
    </row>
    <row r="116" spans="1:6" x14ac:dyDescent="0.2">
      <c r="A116" s="7">
        <v>5.3440376062369723E-3</v>
      </c>
      <c r="B116" s="7">
        <v>2.9075552162635965E-2</v>
      </c>
      <c r="C116" s="7">
        <v>2.0225061733927487E-2</v>
      </c>
      <c r="D116" s="17">
        <f t="shared" si="65"/>
        <v>618</v>
      </c>
      <c r="E116" s="17">
        <f t="shared" ref="E116:F116" si="115">_xlfn.RANK.AVG(B116,B116:B1015)</f>
        <v>382</v>
      </c>
      <c r="F116" s="17">
        <f t="shared" si="115"/>
        <v>408</v>
      </c>
    </row>
    <row r="117" spans="1:6" x14ac:dyDescent="0.2">
      <c r="A117" s="7">
        <v>4.2594252024940452E-2</v>
      </c>
      <c r="B117" s="7">
        <v>4.1216804644544754E-2</v>
      </c>
      <c r="C117" s="7">
        <v>2.0570249306693749E-2</v>
      </c>
      <c r="D117" s="17">
        <f t="shared" si="65"/>
        <v>210</v>
      </c>
      <c r="E117" s="17">
        <f t="shared" ref="E117:F117" si="116">_xlfn.RANK.AVG(B117,B117:B1016)</f>
        <v>310</v>
      </c>
      <c r="F117" s="17">
        <f t="shared" si="116"/>
        <v>402</v>
      </c>
    </row>
    <row r="118" spans="1:6" x14ac:dyDescent="0.2">
      <c r="A118" s="7">
        <v>6.9390981240566849E-2</v>
      </c>
      <c r="B118" s="7">
        <v>3.583794307048585E-2</v>
      </c>
      <c r="C118" s="7">
        <v>-2.0003937078450079E-2</v>
      </c>
      <c r="D118" s="17">
        <f t="shared" si="65"/>
        <v>84</v>
      </c>
      <c r="E118" s="17">
        <f t="shared" ref="E118:F118" si="117">_xlfn.RANK.AVG(B118,B118:B1017)</f>
        <v>346</v>
      </c>
      <c r="F118" s="17">
        <f t="shared" si="117"/>
        <v>680</v>
      </c>
    </row>
    <row r="119" spans="1:6" x14ac:dyDescent="0.2">
      <c r="A119" s="7">
        <v>1.9492750733659359E-2</v>
      </c>
      <c r="B119" s="7">
        <v>1.8241152665885149E-2</v>
      </c>
      <c r="C119" s="7">
        <v>-3.9155162930172807E-2</v>
      </c>
      <c r="D119" s="17">
        <f t="shared" si="65"/>
        <v>462</v>
      </c>
      <c r="E119" s="17">
        <f t="shared" ref="E119:F119" si="118">_xlfn.RANK.AVG(B119,B119:B1018)</f>
        <v>442</v>
      </c>
      <c r="F119" s="17">
        <f t="shared" si="118"/>
        <v>742</v>
      </c>
    </row>
    <row r="120" spans="1:6" x14ac:dyDescent="0.2">
      <c r="A120" s="7">
        <v>2.1380576659187002E-2</v>
      </c>
      <c r="B120" s="7">
        <v>2.8734044735923066E-2</v>
      </c>
      <c r="C120" s="7">
        <v>3.5578594538564559E-2</v>
      </c>
      <c r="D120" s="17">
        <f t="shared" si="65"/>
        <v>437</v>
      </c>
      <c r="E120" s="17">
        <f t="shared" ref="E120:F120" si="119">_xlfn.RANK.AVG(B120,B120:B1019)</f>
        <v>382</v>
      </c>
      <c r="F120" s="17">
        <f t="shared" si="119"/>
        <v>300</v>
      </c>
    </row>
    <row r="121" spans="1:6" x14ac:dyDescent="0.2">
      <c r="A121" s="7">
        <v>8.5725717667732987E-3</v>
      </c>
      <c r="B121" s="7">
        <v>-4.9502740451222257E-2</v>
      </c>
      <c r="C121" s="7">
        <v>2.8141491302590513E-2</v>
      </c>
      <c r="D121" s="17">
        <f t="shared" si="65"/>
        <v>595</v>
      </c>
      <c r="E121" s="17">
        <f t="shared" ref="E121:F121" si="120">_xlfn.RANK.AVG(B121,B121:B1020)</f>
        <v>725</v>
      </c>
      <c r="F121" s="17">
        <f t="shared" si="120"/>
        <v>347</v>
      </c>
    </row>
    <row r="122" spans="1:6" x14ac:dyDescent="0.2">
      <c r="A122" s="7">
        <v>3.2301930599328156E-2</v>
      </c>
      <c r="B122" s="7">
        <v>-3.3726545304574911E-2</v>
      </c>
      <c r="C122" s="7">
        <v>-5.539270161549395E-2</v>
      </c>
      <c r="D122" s="17">
        <f t="shared" si="65"/>
        <v>307</v>
      </c>
      <c r="E122" s="17">
        <f t="shared" ref="E122:F122" si="121">_xlfn.RANK.AVG(B122,B122:B1021)</f>
        <v>678</v>
      </c>
      <c r="F122" s="17">
        <f t="shared" si="121"/>
        <v>759</v>
      </c>
    </row>
    <row r="123" spans="1:6" x14ac:dyDescent="0.2">
      <c r="A123" s="7">
        <v>8.7674284651193361E-3</v>
      </c>
      <c r="B123" s="7">
        <v>-6.0503480801537661E-2</v>
      </c>
      <c r="C123" s="7">
        <v>-9.9508817999046772E-3</v>
      </c>
      <c r="D123" s="17">
        <f t="shared" si="65"/>
        <v>593</v>
      </c>
      <c r="E123" s="17">
        <f t="shared" ref="E123:F123" si="122">_xlfn.RANK.AVG(B123,B123:B1022)</f>
        <v>751</v>
      </c>
      <c r="F123" s="17">
        <f t="shared" si="122"/>
        <v>621</v>
      </c>
    </row>
    <row r="124" spans="1:6" x14ac:dyDescent="0.2">
      <c r="A124" s="7">
        <v>1.0099143663297686E-2</v>
      </c>
      <c r="B124" s="7">
        <v>-4.0193329710723175E-2</v>
      </c>
      <c r="C124" s="7">
        <v>-4.0414411881240786E-2</v>
      </c>
      <c r="D124" s="17">
        <f t="shared" si="65"/>
        <v>578</v>
      </c>
      <c r="E124" s="17">
        <f t="shared" ref="E124:F124" si="123">_xlfn.RANK.AVG(B124,B124:B1023)</f>
        <v>699</v>
      </c>
      <c r="F124" s="17">
        <f t="shared" si="123"/>
        <v>741</v>
      </c>
    </row>
    <row r="125" spans="1:6" x14ac:dyDescent="0.2">
      <c r="A125" s="7">
        <v>1.1724037087829318E-2</v>
      </c>
      <c r="B125" s="7">
        <v>-4.8042987802799003E-2</v>
      </c>
      <c r="C125" s="7">
        <v>-2.0900764441867767E-2</v>
      </c>
      <c r="D125" s="17">
        <f t="shared" si="65"/>
        <v>557</v>
      </c>
      <c r="E125" s="17">
        <f t="shared" ref="E125:F125" si="124">_xlfn.RANK.AVG(B125,B125:B1024)</f>
        <v>720</v>
      </c>
      <c r="F125" s="17">
        <f t="shared" si="124"/>
        <v>681</v>
      </c>
    </row>
    <row r="126" spans="1:6" x14ac:dyDescent="0.2">
      <c r="A126" s="7">
        <v>2.2013261655175972E-2</v>
      </c>
      <c r="B126" s="7">
        <v>6.787114673357926E-2</v>
      </c>
      <c r="C126" s="7">
        <v>0.19542686158669609</v>
      </c>
      <c r="D126" s="17">
        <f t="shared" si="65"/>
        <v>428</v>
      </c>
      <c r="E126" s="17">
        <f t="shared" ref="E126:F126" si="125">_xlfn.RANK.AVG(B126,B126:B1025)</f>
        <v>143</v>
      </c>
      <c r="F126" s="17">
        <f t="shared" si="125"/>
        <v>6</v>
      </c>
    </row>
    <row r="127" spans="1:6" x14ac:dyDescent="0.2">
      <c r="A127" s="7">
        <v>-5.93017481897197E-3</v>
      </c>
      <c r="B127" s="7">
        <v>4.2086646265237032E-2</v>
      </c>
      <c r="C127" s="7">
        <v>3.4568576200876319E-2</v>
      </c>
      <c r="D127" s="17">
        <f t="shared" si="65"/>
        <v>725</v>
      </c>
      <c r="E127" s="17">
        <f t="shared" ref="E127:F127" si="126">_xlfn.RANK.AVG(B127,B127:B1026)</f>
        <v>305</v>
      </c>
      <c r="F127" s="17">
        <f t="shared" si="126"/>
        <v>302</v>
      </c>
    </row>
    <row r="128" spans="1:6" x14ac:dyDescent="0.2">
      <c r="A128" s="7">
        <v>2.0768227574451872E-3</v>
      </c>
      <c r="B128" s="7">
        <v>3.7752476337567516E-2</v>
      </c>
      <c r="C128" s="7">
        <v>-1.4459989844670777E-2</v>
      </c>
      <c r="D128" s="17">
        <f t="shared" si="65"/>
        <v>653</v>
      </c>
      <c r="E128" s="17">
        <f t="shared" ref="E128:F128" si="127">_xlfn.RANK.AVG(B128,B128:B1027)</f>
        <v>334</v>
      </c>
      <c r="F128" s="17">
        <f t="shared" si="127"/>
        <v>640</v>
      </c>
    </row>
    <row r="129" spans="1:6" x14ac:dyDescent="0.2">
      <c r="A129" s="7">
        <v>2.1873089005492001E-2</v>
      </c>
      <c r="B129" s="7">
        <v>-1.0292037337178109E-2</v>
      </c>
      <c r="C129" s="7">
        <v>8.8669980027151152E-2</v>
      </c>
      <c r="D129" s="17">
        <f t="shared" si="65"/>
        <v>429</v>
      </c>
      <c r="E129" s="17">
        <f t="shared" ref="E129:F129" si="128">_xlfn.RANK.AVG(B129,B129:B1028)</f>
        <v>595</v>
      </c>
      <c r="F129" s="17">
        <f t="shared" si="128"/>
        <v>81</v>
      </c>
    </row>
    <row r="130" spans="1:6" x14ac:dyDescent="0.2">
      <c r="A130" s="7">
        <v>1.8769143879113156E-2</v>
      </c>
      <c r="B130" s="7">
        <v>-1.1480825940453007E-3</v>
      </c>
      <c r="C130" s="7">
        <v>0.12180644715631855</v>
      </c>
      <c r="D130" s="17">
        <f t="shared" si="65"/>
        <v>473</v>
      </c>
      <c r="E130" s="17">
        <f t="shared" ref="E130:F130" si="129">_xlfn.RANK.AVG(B130,B130:B1029)</f>
        <v>543</v>
      </c>
      <c r="F130" s="17">
        <f t="shared" si="129"/>
        <v>36</v>
      </c>
    </row>
    <row r="131" spans="1:6" x14ac:dyDescent="0.2">
      <c r="A131" s="7">
        <v>3.4749601035444777E-3</v>
      </c>
      <c r="B131" s="7">
        <v>-1.4982639044599354E-2</v>
      </c>
      <c r="C131" s="7">
        <v>1.4118679058224792E-2</v>
      </c>
      <c r="D131" s="17">
        <f t="shared" ref="D131:D194" si="130">_xlfn.RANK.AVG(A131,$A$2:$A$901)</f>
        <v>636</v>
      </c>
      <c r="E131" s="17">
        <f t="shared" ref="E131:F131" si="131">_xlfn.RANK.AVG(B131,B131:B1030)</f>
        <v>609</v>
      </c>
      <c r="F131" s="17">
        <f t="shared" si="131"/>
        <v>464</v>
      </c>
    </row>
    <row r="132" spans="1:6" x14ac:dyDescent="0.2">
      <c r="A132" s="7">
        <v>-2.6611577962668935E-2</v>
      </c>
      <c r="B132" s="7">
        <v>-2.3669860224004819E-2</v>
      </c>
      <c r="C132" s="7">
        <v>3.0906320703622876E-2</v>
      </c>
      <c r="D132" s="17">
        <f t="shared" si="130"/>
        <v>821</v>
      </c>
      <c r="E132" s="17">
        <f t="shared" ref="E132:F132" si="132">_xlfn.RANK.AVG(B132,B132:B1031)</f>
        <v>643</v>
      </c>
      <c r="F132" s="17">
        <f t="shared" si="132"/>
        <v>321</v>
      </c>
    </row>
    <row r="133" spans="1:6" x14ac:dyDescent="0.2">
      <c r="A133" s="7">
        <v>-3.0002796677380199E-2</v>
      </c>
      <c r="B133" s="7">
        <v>-3.8370420798392785E-2</v>
      </c>
      <c r="C133" s="7">
        <v>1.7260205721289779E-2</v>
      </c>
      <c r="D133" s="17">
        <f t="shared" si="130"/>
        <v>826</v>
      </c>
      <c r="E133" s="17">
        <f t="shared" ref="E133:F133" si="133">_xlfn.RANK.AVG(B133,B133:B1032)</f>
        <v>685</v>
      </c>
      <c r="F133" s="17">
        <f t="shared" si="133"/>
        <v>430</v>
      </c>
    </row>
    <row r="134" spans="1:6" x14ac:dyDescent="0.2">
      <c r="A134" s="7">
        <v>-1.2863249929166222E-2</v>
      </c>
      <c r="B134" s="7">
        <v>-3.9316719759734414E-2</v>
      </c>
      <c r="C134" s="7">
        <v>8.2639070131423631E-3</v>
      </c>
      <c r="D134" s="17">
        <f t="shared" si="130"/>
        <v>769</v>
      </c>
      <c r="E134" s="17">
        <f t="shared" ref="E134:F134" si="134">_xlfn.RANK.AVG(B134,B134:B1033)</f>
        <v>687</v>
      </c>
      <c r="F134" s="17">
        <f t="shared" si="134"/>
        <v>502</v>
      </c>
    </row>
    <row r="135" spans="1:6" x14ac:dyDescent="0.2">
      <c r="A135" s="7">
        <v>8.6724337238395319E-3</v>
      </c>
      <c r="B135" s="7">
        <v>7.7354265236018058E-2</v>
      </c>
      <c r="C135" s="7">
        <v>-6.1612031736331327E-2</v>
      </c>
      <c r="D135" s="17">
        <f t="shared" si="130"/>
        <v>594</v>
      </c>
      <c r="E135" s="17">
        <f t="shared" ref="E135:F135" si="135">_xlfn.RANK.AVG(B135,B135:B1034)</f>
        <v>101</v>
      </c>
      <c r="F135" s="17">
        <f t="shared" si="135"/>
        <v>755</v>
      </c>
    </row>
    <row r="136" spans="1:6" x14ac:dyDescent="0.2">
      <c r="A136" s="7">
        <v>-6.779962881602819E-3</v>
      </c>
      <c r="B136" s="7">
        <v>-3.4582000223168867E-2</v>
      </c>
      <c r="C136" s="7">
        <v>-1.6963631631355627E-2</v>
      </c>
      <c r="D136" s="17">
        <f t="shared" si="130"/>
        <v>729</v>
      </c>
      <c r="E136" s="17">
        <f t="shared" ref="E136:F136" si="136">_xlfn.RANK.AVG(B136,B136:B1035)</f>
        <v>672</v>
      </c>
      <c r="F136" s="17">
        <f t="shared" si="136"/>
        <v>649</v>
      </c>
    </row>
    <row r="137" spans="1:6" x14ac:dyDescent="0.2">
      <c r="A137" s="7">
        <v>1.4930993545032108E-2</v>
      </c>
      <c r="B137" s="7">
        <v>1.4630524445827022E-2</v>
      </c>
      <c r="C137" s="7">
        <v>4.4899295297722394E-2</v>
      </c>
      <c r="D137" s="17">
        <f t="shared" si="130"/>
        <v>522</v>
      </c>
      <c r="E137" s="17">
        <f t="shared" ref="E137:F137" si="137">_xlfn.RANK.AVG(B137,B137:B1036)</f>
        <v>466</v>
      </c>
      <c r="F137" s="17">
        <f t="shared" si="137"/>
        <v>241</v>
      </c>
    </row>
    <row r="138" spans="1:6" x14ac:dyDescent="0.2">
      <c r="A138" s="7">
        <v>3.1642356301138277E-2</v>
      </c>
      <c r="B138" s="7">
        <v>1.3361308887332004E-2</v>
      </c>
      <c r="C138" s="7">
        <v>9.5120627004420324E-3</v>
      </c>
      <c r="D138" s="17">
        <f t="shared" si="130"/>
        <v>315</v>
      </c>
      <c r="E138" s="17">
        <f t="shared" ref="E138:F138" si="138">_xlfn.RANK.AVG(B138,B138:B1037)</f>
        <v>472</v>
      </c>
      <c r="F138" s="17">
        <f t="shared" si="138"/>
        <v>491</v>
      </c>
    </row>
    <row r="139" spans="1:6" x14ac:dyDescent="0.2">
      <c r="A139" s="7">
        <v>9.1014436496924325E-3</v>
      </c>
      <c r="B139" s="7">
        <v>4.4588075023134402E-2</v>
      </c>
      <c r="C139" s="7">
        <v>-3.4779212021411092E-2</v>
      </c>
      <c r="D139" s="17">
        <f t="shared" si="130"/>
        <v>589</v>
      </c>
      <c r="E139" s="17">
        <f t="shared" ref="E139:F139" si="139">_xlfn.RANK.AVG(B139,B139:B1038)</f>
        <v>284</v>
      </c>
      <c r="F139" s="17">
        <f t="shared" si="139"/>
        <v>715</v>
      </c>
    </row>
    <row r="140" spans="1:6" x14ac:dyDescent="0.2">
      <c r="A140" s="7">
        <v>4.872593412291451E-2</v>
      </c>
      <c r="B140" s="7">
        <v>0.10003023491521434</v>
      </c>
      <c r="C140" s="7">
        <v>7.933001019578291E-2</v>
      </c>
      <c r="D140" s="17">
        <f t="shared" si="130"/>
        <v>172</v>
      </c>
      <c r="E140" s="17">
        <f t="shared" ref="E140:F140" si="140">_xlfn.RANK.AVG(B140,B140:B1039)</f>
        <v>54</v>
      </c>
      <c r="F140" s="17">
        <f t="shared" si="140"/>
        <v>110</v>
      </c>
    </row>
    <row r="141" spans="1:6" x14ac:dyDescent="0.2">
      <c r="A141" s="7">
        <v>6.8482288202555086E-2</v>
      </c>
      <c r="B141" s="7">
        <v>4.2463787836047581E-2</v>
      </c>
      <c r="C141" s="7">
        <v>8.8422658886718436E-2</v>
      </c>
      <c r="D141" s="17">
        <f t="shared" si="130"/>
        <v>88</v>
      </c>
      <c r="E141" s="17">
        <f t="shared" ref="E141:F141" si="141">_xlfn.RANK.AVG(B141,B141:B1040)</f>
        <v>299</v>
      </c>
      <c r="F141" s="17">
        <f t="shared" si="141"/>
        <v>80</v>
      </c>
    </row>
    <row r="142" spans="1:6" x14ac:dyDescent="0.2">
      <c r="A142" s="7">
        <v>2.7407804333292603E-2</v>
      </c>
      <c r="B142" s="7">
        <v>6.9609520101884093E-2</v>
      </c>
      <c r="C142" s="7">
        <v>-1.8254755870712378E-2</v>
      </c>
      <c r="D142" s="17">
        <f t="shared" si="130"/>
        <v>368</v>
      </c>
      <c r="E142" s="17">
        <f t="shared" ref="E142:F142" si="142">_xlfn.RANK.AVG(B142,B142:B1041)</f>
        <v>131</v>
      </c>
      <c r="F142" s="17">
        <f t="shared" si="142"/>
        <v>651</v>
      </c>
    </row>
    <row r="143" spans="1:6" x14ac:dyDescent="0.2">
      <c r="A143" s="7">
        <v>4.600837192660491E-2</v>
      </c>
      <c r="B143" s="7">
        <v>0.1354477222188222</v>
      </c>
      <c r="C143" s="7">
        <v>6.3784300455998019E-2</v>
      </c>
      <c r="D143" s="17">
        <f t="shared" si="130"/>
        <v>183</v>
      </c>
      <c r="E143" s="17">
        <f t="shared" ref="E143:F143" si="143">_xlfn.RANK.AVG(B143,B143:B1042)</f>
        <v>14</v>
      </c>
      <c r="F143" s="17">
        <f t="shared" si="143"/>
        <v>152</v>
      </c>
    </row>
    <row r="144" spans="1:6" x14ac:dyDescent="0.2">
      <c r="A144" s="7">
        <v>4.7333544714703114E-2</v>
      </c>
      <c r="B144" s="7">
        <v>6.4245520633530034E-2</v>
      </c>
      <c r="C144" s="7">
        <v>3.587398585461779E-2</v>
      </c>
      <c r="D144" s="17">
        <f t="shared" si="130"/>
        <v>177</v>
      </c>
      <c r="E144" s="17">
        <f t="shared" ref="E144:F144" si="144">_xlfn.RANK.AVG(B144,B144:B1043)</f>
        <v>161</v>
      </c>
      <c r="F144" s="17">
        <f t="shared" si="144"/>
        <v>290</v>
      </c>
    </row>
    <row r="145" spans="1:6" x14ac:dyDescent="0.2">
      <c r="A145" s="7">
        <v>2.9913695753972722E-2</v>
      </c>
      <c r="B145" s="7">
        <v>3.2694367826730443E-2</v>
      </c>
      <c r="C145" s="7">
        <v>2.6304961529242589E-2</v>
      </c>
      <c r="D145" s="17">
        <f t="shared" si="130"/>
        <v>342</v>
      </c>
      <c r="E145" s="17">
        <f t="shared" ref="E145:F145" si="145">_xlfn.RANK.AVG(B145,B145:B1044)</f>
        <v>354</v>
      </c>
      <c r="F145" s="17">
        <f t="shared" si="145"/>
        <v>350</v>
      </c>
    </row>
    <row r="146" spans="1:6" x14ac:dyDescent="0.2">
      <c r="A146" s="7">
        <v>6.6151044654011421E-2</v>
      </c>
      <c r="B146" s="7">
        <v>7.4137758049780761E-2</v>
      </c>
      <c r="C146" s="7">
        <v>9.2269877815807019E-2</v>
      </c>
      <c r="D146" s="17">
        <f t="shared" si="130"/>
        <v>93</v>
      </c>
      <c r="E146" s="17">
        <f t="shared" ref="E146:F146" si="146">_xlfn.RANK.AVG(B146,B146:B1045)</f>
        <v>108</v>
      </c>
      <c r="F146" s="17">
        <f t="shared" si="146"/>
        <v>70</v>
      </c>
    </row>
    <row r="147" spans="1:6" x14ac:dyDescent="0.2">
      <c r="A147" s="7">
        <v>8.7818053135053309E-2</v>
      </c>
      <c r="B147" s="7">
        <v>0.10641272697189724</v>
      </c>
      <c r="C147" s="7">
        <v>2.8842594665248758E-2</v>
      </c>
      <c r="D147" s="17">
        <f t="shared" si="130"/>
        <v>34</v>
      </c>
      <c r="E147" s="17">
        <f t="shared" ref="E147:F147" si="147">_xlfn.RANK.AVG(B147,B147:B1046)</f>
        <v>43</v>
      </c>
      <c r="F147" s="17">
        <f t="shared" si="147"/>
        <v>330</v>
      </c>
    </row>
    <row r="148" spans="1:6" x14ac:dyDescent="0.2">
      <c r="A148" s="7">
        <v>-8.4099122470162966E-3</v>
      </c>
      <c r="B148" s="7">
        <v>-5.3020862947420699E-2</v>
      </c>
      <c r="C148" s="7">
        <v>-1.8442819795990474E-2</v>
      </c>
      <c r="D148" s="17">
        <f t="shared" si="130"/>
        <v>741</v>
      </c>
      <c r="E148" s="17">
        <f t="shared" ref="E148:F148" si="148">_xlfn.RANK.AVG(B148,B148:B1047)</f>
        <v>709</v>
      </c>
      <c r="F148" s="17">
        <f t="shared" si="148"/>
        <v>647</v>
      </c>
    </row>
    <row r="149" spans="1:6" x14ac:dyDescent="0.2">
      <c r="A149" s="7">
        <v>3.9129656759672095E-2</v>
      </c>
      <c r="B149" s="7">
        <v>7.042892340689394E-2</v>
      </c>
      <c r="C149" s="7">
        <v>2.2471242113655383E-2</v>
      </c>
      <c r="D149" s="17">
        <f t="shared" si="130"/>
        <v>236</v>
      </c>
      <c r="E149" s="17">
        <f t="shared" ref="E149:F149" si="149">_xlfn.RANK.AVG(B149,B149:B1048)</f>
        <v>124</v>
      </c>
      <c r="F149" s="17">
        <f t="shared" si="149"/>
        <v>378</v>
      </c>
    </row>
    <row r="150" spans="1:6" x14ac:dyDescent="0.2">
      <c r="A150" s="7">
        <v>6.384293515095793E-2</v>
      </c>
      <c r="B150" s="7">
        <v>8.4397716716710897E-2</v>
      </c>
      <c r="C150" s="7">
        <v>5.2151039323107648E-2</v>
      </c>
      <c r="D150" s="17">
        <f t="shared" si="130"/>
        <v>98</v>
      </c>
      <c r="E150" s="17">
        <f t="shared" ref="E150:F150" si="150">_xlfn.RANK.AVG(B150,B150:B1049)</f>
        <v>76</v>
      </c>
      <c r="F150" s="17">
        <f t="shared" si="150"/>
        <v>194</v>
      </c>
    </row>
    <row r="151" spans="1:6" x14ac:dyDescent="0.2">
      <c r="A151" s="7">
        <v>1.8597206857267762E-2</v>
      </c>
      <c r="B151" s="7">
        <v>5.0149003605393407E-2</v>
      </c>
      <c r="C151" s="7">
        <v>2.3526816400360088E-2</v>
      </c>
      <c r="D151" s="17">
        <f t="shared" si="130"/>
        <v>475</v>
      </c>
      <c r="E151" s="17">
        <f t="shared" ref="E151:F151" si="151">_xlfn.RANK.AVG(B151,B151:B1050)</f>
        <v>237</v>
      </c>
      <c r="F151" s="17">
        <f t="shared" si="151"/>
        <v>365</v>
      </c>
    </row>
    <row r="152" spans="1:6" x14ac:dyDescent="0.2">
      <c r="A152" s="7">
        <v>-3.5638906444886605E-3</v>
      </c>
      <c r="B152" s="7">
        <v>2.2039587907628929E-3</v>
      </c>
      <c r="C152" s="7">
        <v>-6.8111950105011684E-3</v>
      </c>
      <c r="D152" s="17">
        <f t="shared" si="130"/>
        <v>708</v>
      </c>
      <c r="E152" s="17">
        <f t="shared" ref="E152:F152" si="152">_xlfn.RANK.AVG(B152,B152:B1051)</f>
        <v>516</v>
      </c>
      <c r="F152" s="17">
        <f t="shared" si="152"/>
        <v>590</v>
      </c>
    </row>
    <row r="153" spans="1:6" x14ac:dyDescent="0.2">
      <c r="A153" s="7">
        <v>-3.7269904082131503E-2</v>
      </c>
      <c r="B153" s="7">
        <v>4.0617862392644255E-3</v>
      </c>
      <c r="C153" s="7">
        <v>-2.1413792991176073E-2</v>
      </c>
      <c r="D153" s="17">
        <f t="shared" si="130"/>
        <v>842</v>
      </c>
      <c r="E153" s="17">
        <f t="shared" ref="E153:F153" si="153">_xlfn.RANK.AVG(B153,B153:B1052)</f>
        <v>505</v>
      </c>
      <c r="F153" s="17">
        <f t="shared" si="153"/>
        <v>658</v>
      </c>
    </row>
    <row r="154" spans="1:6" x14ac:dyDescent="0.2">
      <c r="A154" s="7">
        <v>-8.650499698479858E-3</v>
      </c>
      <c r="B154" s="7">
        <v>3.7349949280773051E-2</v>
      </c>
      <c r="C154" s="7">
        <v>-2.9745507100026571E-2</v>
      </c>
      <c r="D154" s="17">
        <f t="shared" si="130"/>
        <v>744</v>
      </c>
      <c r="E154" s="17">
        <f t="shared" ref="E154:F154" si="154">_xlfn.RANK.AVG(B154,B154:B1053)</f>
        <v>324</v>
      </c>
      <c r="F154" s="17">
        <f t="shared" si="154"/>
        <v>688</v>
      </c>
    </row>
    <row r="155" spans="1:6" x14ac:dyDescent="0.2">
      <c r="A155" s="7">
        <v>2.6697695300243948E-2</v>
      </c>
      <c r="B155" s="7">
        <v>-3.0579205360415918E-3</v>
      </c>
      <c r="C155" s="7">
        <v>2.643797569518757E-2</v>
      </c>
      <c r="D155" s="17">
        <f t="shared" si="130"/>
        <v>376</v>
      </c>
      <c r="E155" s="17">
        <f t="shared" ref="E155:F155" si="155">_xlfn.RANK.AVG(B155,B155:B1054)</f>
        <v>533</v>
      </c>
      <c r="F155" s="17">
        <f t="shared" si="155"/>
        <v>345</v>
      </c>
    </row>
    <row r="156" spans="1:6" x14ac:dyDescent="0.2">
      <c r="A156" s="7">
        <v>4.5142731103498472E-2</v>
      </c>
      <c r="B156" s="7">
        <v>-4.6352703987075236E-2</v>
      </c>
      <c r="C156" s="7">
        <v>4.862813251806581E-2</v>
      </c>
      <c r="D156" s="17">
        <f t="shared" si="130"/>
        <v>190</v>
      </c>
      <c r="E156" s="17">
        <f t="shared" ref="E156:F156" si="156">_xlfn.RANK.AVG(B156,B156:B1055)</f>
        <v>686</v>
      </c>
      <c r="F156" s="17">
        <f t="shared" si="156"/>
        <v>213</v>
      </c>
    </row>
    <row r="157" spans="1:6" x14ac:dyDescent="0.2">
      <c r="A157" s="7">
        <v>6.566920745214061E-2</v>
      </c>
      <c r="B157" s="7">
        <v>3.2849319326275168E-2</v>
      </c>
      <c r="C157" s="7">
        <v>1.4911855079556665E-2</v>
      </c>
      <c r="D157" s="17">
        <f t="shared" si="130"/>
        <v>95</v>
      </c>
      <c r="E157" s="17">
        <f t="shared" ref="E157:F157" si="157">_xlfn.RANK.AVG(B157,B157:B1056)</f>
        <v>347</v>
      </c>
      <c r="F157" s="17">
        <f t="shared" si="157"/>
        <v>443</v>
      </c>
    </row>
    <row r="158" spans="1:6" x14ac:dyDescent="0.2">
      <c r="A158" s="7">
        <v>2.301786310110121E-2</v>
      </c>
      <c r="B158" s="7">
        <v>9.3168131522995828E-2</v>
      </c>
      <c r="C158" s="7">
        <v>1.6603970949654587E-2</v>
      </c>
      <c r="D158" s="17">
        <f t="shared" si="130"/>
        <v>419</v>
      </c>
      <c r="E158" s="17">
        <f t="shared" ref="E158:F158" si="158">_xlfn.RANK.AVG(B158,B158:B1057)</f>
        <v>63</v>
      </c>
      <c r="F158" s="17">
        <f t="shared" si="158"/>
        <v>424</v>
      </c>
    </row>
    <row r="159" spans="1:6" x14ac:dyDescent="0.2">
      <c r="A159" s="7">
        <v>2.9024088561326468E-2</v>
      </c>
      <c r="B159" s="7">
        <v>4.388635816554555E-2</v>
      </c>
      <c r="C159" s="7">
        <v>2.3435584311815492E-2</v>
      </c>
      <c r="D159" s="17">
        <f t="shared" si="130"/>
        <v>354</v>
      </c>
      <c r="E159" s="17">
        <f t="shared" ref="E159:F159" si="159">_xlfn.RANK.AVG(B159,B159:B1058)</f>
        <v>283</v>
      </c>
      <c r="F159" s="17">
        <f t="shared" si="159"/>
        <v>366</v>
      </c>
    </row>
    <row r="160" spans="1:6" x14ac:dyDescent="0.2">
      <c r="A160" s="7">
        <v>3.7116148772920098E-2</v>
      </c>
      <c r="B160" s="7">
        <v>7.4466361474228401E-2</v>
      </c>
      <c r="C160" s="7">
        <v>-6.2837166735158923E-3</v>
      </c>
      <c r="D160" s="17">
        <f t="shared" si="130"/>
        <v>253</v>
      </c>
      <c r="E160" s="17">
        <f t="shared" ref="E160:F160" si="160">_xlfn.RANK.AVG(B160,B160:B1059)</f>
        <v>104</v>
      </c>
      <c r="F160" s="17">
        <f t="shared" si="160"/>
        <v>579</v>
      </c>
    </row>
    <row r="161" spans="1:6" x14ac:dyDescent="0.2">
      <c r="A161" s="7">
        <v>2.9132786346387614E-2</v>
      </c>
      <c r="B161" s="7">
        <v>1.1566368465006124E-2</v>
      </c>
      <c r="C161" s="7">
        <v>6.0976364910746067E-2</v>
      </c>
      <c r="D161" s="17">
        <f t="shared" si="130"/>
        <v>352</v>
      </c>
      <c r="E161" s="17">
        <f t="shared" ref="E161:F161" si="161">_xlfn.RANK.AVG(B161,B161:B1060)</f>
        <v>461</v>
      </c>
      <c r="F161" s="17">
        <f t="shared" si="161"/>
        <v>159</v>
      </c>
    </row>
    <row r="162" spans="1:6" x14ac:dyDescent="0.2">
      <c r="A162" s="7">
        <v>3.9130598038573224E-2</v>
      </c>
      <c r="B162" s="7">
        <v>5.7250714403283436E-2</v>
      </c>
      <c r="C162" s="7">
        <v>4.6550464235065724E-2</v>
      </c>
      <c r="D162" s="17">
        <f t="shared" si="130"/>
        <v>235</v>
      </c>
      <c r="E162" s="17">
        <f t="shared" ref="E162:F162" si="162">_xlfn.RANK.AVG(B162,B162:B1061)</f>
        <v>190</v>
      </c>
      <c r="F162" s="17">
        <f t="shared" si="162"/>
        <v>223</v>
      </c>
    </row>
    <row r="163" spans="1:6" x14ac:dyDescent="0.2">
      <c r="A163" s="7">
        <v>-1.4677652892998373E-2</v>
      </c>
      <c r="B163" s="7">
        <v>5.1842421675263525E-2</v>
      </c>
      <c r="C163" s="7">
        <v>8.4311165366116422E-2</v>
      </c>
      <c r="D163" s="17">
        <f t="shared" si="130"/>
        <v>775</v>
      </c>
      <c r="E163" s="17">
        <f t="shared" ref="E163:F163" si="163">_xlfn.RANK.AVG(B163,B163:B1062)</f>
        <v>219</v>
      </c>
      <c r="F163" s="17">
        <f t="shared" si="163"/>
        <v>88</v>
      </c>
    </row>
    <row r="164" spans="1:6" x14ac:dyDescent="0.2">
      <c r="A164" s="7">
        <v>-1.4235043441190821E-4</v>
      </c>
      <c r="B164" s="7">
        <v>4.744668801175439E-3</v>
      </c>
      <c r="C164" s="7">
        <v>3.8169987018782395E-2</v>
      </c>
      <c r="D164" s="17">
        <f t="shared" si="130"/>
        <v>678</v>
      </c>
      <c r="E164" s="17">
        <f t="shared" ref="E164:F164" si="164">_xlfn.RANK.AVG(B164,B164:B1063)</f>
        <v>492</v>
      </c>
      <c r="F164" s="17">
        <f t="shared" si="164"/>
        <v>269</v>
      </c>
    </row>
    <row r="165" spans="1:6" x14ac:dyDescent="0.2">
      <c r="A165" s="7">
        <v>-3.7288101670438639E-3</v>
      </c>
      <c r="B165" s="7">
        <v>-7.4000550865664941E-2</v>
      </c>
      <c r="C165" s="7">
        <v>3.9346800898224718E-3</v>
      </c>
      <c r="D165" s="17">
        <f t="shared" si="130"/>
        <v>709</v>
      </c>
      <c r="E165" s="17">
        <f t="shared" ref="E165:F165" si="165">_xlfn.RANK.AVG(B165,B165:B1064)</f>
        <v>725</v>
      </c>
      <c r="F165" s="17">
        <f t="shared" si="165"/>
        <v>501</v>
      </c>
    </row>
    <row r="166" spans="1:6" x14ac:dyDescent="0.2">
      <c r="A166" s="7">
        <v>-0.17091178710374857</v>
      </c>
      <c r="B166" s="7">
        <v>-0.17839685364701005</v>
      </c>
      <c r="C166" s="7">
        <v>0.12469150869857419</v>
      </c>
      <c r="D166" s="17">
        <f t="shared" si="130"/>
        <v>899</v>
      </c>
      <c r="E166" s="17">
        <f t="shared" ref="E166:F166" si="166">_xlfn.RANK.AVG(B166,B166:B1065)</f>
        <v>731</v>
      </c>
      <c r="F166" s="17">
        <f t="shared" si="166"/>
        <v>31</v>
      </c>
    </row>
    <row r="167" spans="1:6" x14ac:dyDescent="0.2">
      <c r="A167" s="7">
        <v>-8.3207789055175521E-2</v>
      </c>
      <c r="B167" s="7">
        <v>-5.4852182711985858E-2</v>
      </c>
      <c r="C167" s="7">
        <v>6.7167572806137305E-2</v>
      </c>
      <c r="D167" s="17">
        <f t="shared" si="130"/>
        <v>876</v>
      </c>
      <c r="E167" s="17">
        <f t="shared" ref="E167:F167" si="167">_xlfn.RANK.AVG(B167,B167:B1066)</f>
        <v>696</v>
      </c>
      <c r="F167" s="17">
        <f t="shared" si="167"/>
        <v>141</v>
      </c>
    </row>
    <row r="168" spans="1:6" x14ac:dyDescent="0.2">
      <c r="A168" s="7">
        <v>8.5752675409565784E-2</v>
      </c>
      <c r="B168" s="7">
        <v>0.15481909571381611</v>
      </c>
      <c r="C168" s="7">
        <v>-8.4737597872771575E-3</v>
      </c>
      <c r="D168" s="17">
        <f t="shared" si="130"/>
        <v>39</v>
      </c>
      <c r="E168" s="17">
        <f t="shared" ref="E168:F168" si="168">_xlfn.RANK.AVG(B168,B168:B1067)</f>
        <v>4</v>
      </c>
      <c r="F168" s="17">
        <f t="shared" si="168"/>
        <v>582</v>
      </c>
    </row>
    <row r="169" spans="1:6" x14ac:dyDescent="0.2">
      <c r="A169" s="7">
        <v>8.0152874291369317E-2</v>
      </c>
      <c r="B169" s="7">
        <v>0.14626456044893665</v>
      </c>
      <c r="C169" s="7">
        <v>5.8039644373885618E-2</v>
      </c>
      <c r="D169" s="17">
        <f t="shared" si="130"/>
        <v>55</v>
      </c>
      <c r="E169" s="17">
        <f t="shared" ref="E169:F169" si="169">_xlfn.RANK.AVG(B169,B169:B1068)</f>
        <v>6</v>
      </c>
      <c r="F169" s="17">
        <f t="shared" si="169"/>
        <v>164</v>
      </c>
    </row>
    <row r="170" spans="1:6" x14ac:dyDescent="0.2">
      <c r="A170" s="7">
        <v>3.2201081920068417E-2</v>
      </c>
      <c r="B170" s="7">
        <v>0.11913774996669682</v>
      </c>
      <c r="C170" s="7">
        <v>7.3814029550313881E-2</v>
      </c>
      <c r="D170" s="17">
        <f t="shared" si="130"/>
        <v>311</v>
      </c>
      <c r="E170" s="17">
        <f t="shared" ref="E170:F170" si="170">_xlfn.RANK.AVG(B170,B170:B1069)</f>
        <v>27</v>
      </c>
      <c r="F170" s="17">
        <f t="shared" si="170"/>
        <v>118</v>
      </c>
    </row>
    <row r="171" spans="1:6" x14ac:dyDescent="0.2">
      <c r="A171" s="7">
        <v>-3.2042319385649373E-2</v>
      </c>
      <c r="B171" s="7">
        <v>-2.4551738294334914E-2</v>
      </c>
      <c r="C171" s="7">
        <v>3.0932244067912902E-3</v>
      </c>
      <c r="D171" s="17">
        <f t="shared" si="130"/>
        <v>831</v>
      </c>
      <c r="E171" s="17">
        <f t="shared" ref="E171:F171" si="171">_xlfn.RANK.AVG(B171,B171:B1070)</f>
        <v>614</v>
      </c>
      <c r="F171" s="17">
        <f t="shared" si="171"/>
        <v>501</v>
      </c>
    </row>
    <row r="172" spans="1:6" x14ac:dyDescent="0.2">
      <c r="A172" s="7">
        <v>-2.1830782635308518E-2</v>
      </c>
      <c r="B172" s="7">
        <v>1.8303858072941034E-2</v>
      </c>
      <c r="C172" s="7">
        <v>-1.4676716320053304E-2</v>
      </c>
      <c r="D172" s="17">
        <f t="shared" si="130"/>
        <v>807</v>
      </c>
      <c r="E172" s="17">
        <f t="shared" ref="E172:F172" si="172">_xlfn.RANK.AVG(B172,B172:B1071)</f>
        <v>414</v>
      </c>
      <c r="F172" s="17">
        <f t="shared" si="172"/>
        <v>604</v>
      </c>
    </row>
    <row r="173" spans="1:6" x14ac:dyDescent="0.2">
      <c r="A173" s="7">
        <v>7.2246031652383219E-2</v>
      </c>
      <c r="B173" s="7">
        <v>3.9189456533668461E-2</v>
      </c>
      <c r="C173" s="7">
        <v>8.9290139523601236E-2</v>
      </c>
      <c r="D173" s="17">
        <f t="shared" si="130"/>
        <v>78</v>
      </c>
      <c r="E173" s="17">
        <f t="shared" ref="E173:F173" si="173">_xlfn.RANK.AVG(B173,B173:B1072)</f>
        <v>302</v>
      </c>
      <c r="F173" s="17">
        <f t="shared" si="173"/>
        <v>76</v>
      </c>
    </row>
    <row r="174" spans="1:6" x14ac:dyDescent="0.2">
      <c r="A174" s="7">
        <v>2.3631672158362347E-2</v>
      </c>
      <c r="B174" s="7">
        <v>6.2712412945788013E-2</v>
      </c>
      <c r="C174" s="7">
        <v>5.4803704066419982E-2</v>
      </c>
      <c r="D174" s="17">
        <f t="shared" si="130"/>
        <v>411</v>
      </c>
      <c r="E174" s="17">
        <f t="shared" ref="E174:F174" si="174">_xlfn.RANK.AVG(B174,B174:B1073)</f>
        <v>158</v>
      </c>
      <c r="F174" s="17">
        <f t="shared" si="174"/>
        <v>174</v>
      </c>
    </row>
    <row r="175" spans="1:6" x14ac:dyDescent="0.2">
      <c r="A175" s="7">
        <v>4.5269618945183887E-2</v>
      </c>
      <c r="B175" s="7">
        <v>3.5203808601272195E-2</v>
      </c>
      <c r="C175" s="7">
        <v>2.790123565751287E-2</v>
      </c>
      <c r="D175" s="17">
        <f t="shared" si="130"/>
        <v>188</v>
      </c>
      <c r="E175" s="17">
        <f t="shared" ref="E175:F175" si="175">_xlfn.RANK.AVG(B175,B175:B1074)</f>
        <v>324</v>
      </c>
      <c r="F175" s="17">
        <f t="shared" si="175"/>
        <v>326</v>
      </c>
    </row>
    <row r="176" spans="1:6" x14ac:dyDescent="0.2">
      <c r="A176" s="7">
        <v>2.2944537074554305E-2</v>
      </c>
      <c r="B176" s="7">
        <v>6.596619135648929E-2</v>
      </c>
      <c r="C176" s="7">
        <v>4.4401553733725667E-2</v>
      </c>
      <c r="D176" s="17">
        <f t="shared" si="130"/>
        <v>421</v>
      </c>
      <c r="E176" s="17">
        <f t="shared" ref="E176:F176" si="176">_xlfn.RANK.AVG(B176,B176:B1075)</f>
        <v>139</v>
      </c>
      <c r="F176" s="17">
        <f t="shared" si="176"/>
        <v>229</v>
      </c>
    </row>
    <row r="177" spans="1:6" x14ac:dyDescent="0.2">
      <c r="A177" s="7">
        <v>1.6240692900635987E-3</v>
      </c>
      <c r="B177" s="7">
        <v>7.409930936692008E-2</v>
      </c>
      <c r="C177" s="7">
        <v>5.6990053107928644E-2</v>
      </c>
      <c r="D177" s="17">
        <f t="shared" si="130"/>
        <v>662</v>
      </c>
      <c r="E177" s="17">
        <f t="shared" ref="E177:F177" si="177">_xlfn.RANK.AVG(B177,B177:B1076)</f>
        <v>101</v>
      </c>
      <c r="F177" s="17">
        <f t="shared" si="177"/>
        <v>165</v>
      </c>
    </row>
    <row r="178" spans="1:6" x14ac:dyDescent="0.2">
      <c r="A178" s="7">
        <v>-1.6296925854344765E-2</v>
      </c>
      <c r="B178" s="7">
        <v>-5.4490241091800257E-2</v>
      </c>
      <c r="C178" s="7">
        <v>3.9910048639551388E-2</v>
      </c>
      <c r="D178" s="17">
        <f t="shared" si="130"/>
        <v>784</v>
      </c>
      <c r="E178" s="17">
        <f t="shared" ref="E178:F178" si="178">_xlfn.RANK.AVG(B178,B178:B1077)</f>
        <v>685</v>
      </c>
      <c r="F178" s="17">
        <f t="shared" si="178"/>
        <v>250</v>
      </c>
    </row>
    <row r="179" spans="1:6" x14ac:dyDescent="0.2">
      <c r="A179" s="7">
        <v>3.6833219846402816E-2</v>
      </c>
      <c r="B179" s="7">
        <v>5.2475717174898968E-2</v>
      </c>
      <c r="C179" s="7">
        <v>-2.0250568408201837E-2</v>
      </c>
      <c r="D179" s="17">
        <f t="shared" si="130"/>
        <v>258</v>
      </c>
      <c r="E179" s="17">
        <f t="shared" ref="E179:F179" si="179">_xlfn.RANK.AVG(B179,B179:B1078)</f>
        <v>204</v>
      </c>
      <c r="F179" s="17">
        <f t="shared" si="179"/>
        <v>630</v>
      </c>
    </row>
    <row r="180" spans="1:6" x14ac:dyDescent="0.2">
      <c r="A180" s="7">
        <v>2.3872473002982449E-2</v>
      </c>
      <c r="B180" s="7">
        <v>-6.1964398893189082E-4</v>
      </c>
      <c r="C180" s="7">
        <v>1.6841620595411111E-3</v>
      </c>
      <c r="D180" s="17">
        <f t="shared" si="130"/>
        <v>407</v>
      </c>
      <c r="E180" s="17">
        <f t="shared" ref="E180:F180" si="180">_xlfn.RANK.AVG(B180,B180:B1079)</f>
        <v>506</v>
      </c>
      <c r="F180" s="17">
        <f t="shared" si="180"/>
        <v>503</v>
      </c>
    </row>
    <row r="181" spans="1:6" x14ac:dyDescent="0.2">
      <c r="A181" s="7">
        <v>2.0461250512487657E-2</v>
      </c>
      <c r="B181" s="7">
        <v>4.965425999145745E-2</v>
      </c>
      <c r="C181" s="7">
        <v>5.1191482759645961E-2</v>
      </c>
      <c r="D181" s="17">
        <f t="shared" si="130"/>
        <v>447</v>
      </c>
      <c r="E181" s="17">
        <f t="shared" ref="E181:F181" si="181">_xlfn.RANK.AVG(B181,B181:B1080)</f>
        <v>233</v>
      </c>
      <c r="F181" s="17">
        <f t="shared" si="181"/>
        <v>188</v>
      </c>
    </row>
    <row r="182" spans="1:6" x14ac:dyDescent="0.2">
      <c r="A182" s="7">
        <v>1.3247095986525431E-2</v>
      </c>
      <c r="B182" s="7">
        <v>-5.6478440921136699E-3</v>
      </c>
      <c r="C182" s="7">
        <v>-2.5759937052067243E-2</v>
      </c>
      <c r="D182" s="17">
        <f t="shared" si="130"/>
        <v>539</v>
      </c>
      <c r="E182" s="17">
        <f t="shared" ref="E182:F182" si="182">_xlfn.RANK.AVG(B182,B182:B1081)</f>
        <v>528</v>
      </c>
      <c r="F182" s="17">
        <f t="shared" si="182"/>
        <v>647</v>
      </c>
    </row>
    <row r="183" spans="1:6" x14ac:dyDescent="0.2">
      <c r="A183" s="7">
        <v>0.1334961225994778</v>
      </c>
      <c r="B183" s="7">
        <v>6.7057806239029918E-2</v>
      </c>
      <c r="C183" s="7">
        <v>9.2118932125816358E-2</v>
      </c>
      <c r="D183" s="17">
        <f t="shared" si="130"/>
        <v>5</v>
      </c>
      <c r="E183" s="17">
        <f t="shared" ref="E183:F183" si="183">_xlfn.RANK.AVG(B183,B183:B1082)</f>
        <v>133</v>
      </c>
      <c r="F183" s="17">
        <f t="shared" si="183"/>
        <v>69</v>
      </c>
    </row>
    <row r="184" spans="1:6" x14ac:dyDescent="0.2">
      <c r="A184" s="7">
        <v>8.4536448383884522E-2</v>
      </c>
      <c r="B184" s="7">
        <v>2.7600436589358689E-2</v>
      </c>
      <c r="C184" s="7">
        <v>0.11280169737729318</v>
      </c>
      <c r="D184" s="17">
        <f t="shared" si="130"/>
        <v>43</v>
      </c>
      <c r="E184" s="17">
        <f t="shared" ref="E184:F184" si="184">_xlfn.RANK.AVG(B184,B184:B1083)</f>
        <v>354</v>
      </c>
      <c r="F184" s="17">
        <f t="shared" si="184"/>
        <v>44</v>
      </c>
    </row>
    <row r="185" spans="1:6" x14ac:dyDescent="0.2">
      <c r="A185" s="7">
        <v>-1.4685422031578544E-2</v>
      </c>
      <c r="B185" s="7">
        <v>1.6518849528830884E-2</v>
      </c>
      <c r="C185" s="7">
        <v>-4.9484351061453886E-3</v>
      </c>
      <c r="D185" s="17">
        <f t="shared" si="130"/>
        <v>776</v>
      </c>
      <c r="E185" s="17">
        <f t="shared" ref="E185:F185" si="185">_xlfn.RANK.AVG(B185,B185:B1084)</f>
        <v>417</v>
      </c>
      <c r="F185" s="17">
        <f t="shared" si="185"/>
        <v>549</v>
      </c>
    </row>
    <row r="186" spans="1:6" x14ac:dyDescent="0.2">
      <c r="A186" s="7">
        <v>-8.1312796433444787E-2</v>
      </c>
      <c r="B186" s="7">
        <v>-1.0609627245307654E-2</v>
      </c>
      <c r="C186" s="7">
        <v>-2.9449162988601577E-3</v>
      </c>
      <c r="D186" s="17">
        <f t="shared" si="130"/>
        <v>874</v>
      </c>
      <c r="E186" s="17">
        <f t="shared" ref="E186:F186" si="186">_xlfn.RANK.AVG(B186,B186:B1085)</f>
        <v>551</v>
      </c>
      <c r="F186" s="17">
        <f t="shared" si="186"/>
        <v>529</v>
      </c>
    </row>
    <row r="187" spans="1:6" x14ac:dyDescent="0.2">
      <c r="A187" s="7">
        <v>3.506401845105615E-3</v>
      </c>
      <c r="B187" s="7">
        <v>1.697455461443987E-2</v>
      </c>
      <c r="C187" s="7">
        <v>3.2613461340634739E-2</v>
      </c>
      <c r="D187" s="17">
        <f t="shared" si="130"/>
        <v>635</v>
      </c>
      <c r="E187" s="17">
        <f t="shared" ref="E187:F187" si="187">_xlfn.RANK.AVG(B187,B187:B1086)</f>
        <v>413</v>
      </c>
      <c r="F187" s="17">
        <f t="shared" si="187"/>
        <v>286</v>
      </c>
    </row>
    <row r="188" spans="1:6" x14ac:dyDescent="0.2">
      <c r="A188" s="7">
        <v>7.7847301287450682E-2</v>
      </c>
      <c r="B188" s="7">
        <v>-2.2652703491479874E-2</v>
      </c>
      <c r="C188" s="7">
        <v>8.2932281832648516E-2</v>
      </c>
      <c r="D188" s="17">
        <f t="shared" si="130"/>
        <v>62</v>
      </c>
      <c r="E188" s="17">
        <f t="shared" ref="E188:F188" si="188">_xlfn.RANK.AVG(B188,B188:B1087)</f>
        <v>589</v>
      </c>
      <c r="F188" s="17">
        <f t="shared" si="188"/>
        <v>89</v>
      </c>
    </row>
    <row r="189" spans="1:6" x14ac:dyDescent="0.2">
      <c r="A189" s="7">
        <v>3.3701272238052776E-2</v>
      </c>
      <c r="B189" s="7">
        <v>-2.5876205791375638E-2</v>
      </c>
      <c r="C189" s="7">
        <v>7.8970018041261865E-3</v>
      </c>
      <c r="D189" s="17">
        <f t="shared" si="130"/>
        <v>293</v>
      </c>
      <c r="E189" s="17">
        <f t="shared" ref="E189:F189" si="189">_xlfn.RANK.AVG(B189,B189:B1088)</f>
        <v>606</v>
      </c>
      <c r="F189" s="17">
        <f t="shared" si="189"/>
        <v>468</v>
      </c>
    </row>
    <row r="190" spans="1:6" x14ac:dyDescent="0.2">
      <c r="A190" s="7">
        <v>3.8507286848608581E-2</v>
      </c>
      <c r="B190" s="7">
        <v>4.8397347056688749E-3</v>
      </c>
      <c r="C190" s="7">
        <v>1.8011373804460308E-2</v>
      </c>
      <c r="D190" s="17">
        <f t="shared" si="130"/>
        <v>242</v>
      </c>
      <c r="E190" s="17">
        <f t="shared" ref="E190:F190" si="190">_xlfn.RANK.AVG(B190,B190:B1089)</f>
        <v>473</v>
      </c>
      <c r="F190" s="17">
        <f t="shared" si="190"/>
        <v>388</v>
      </c>
    </row>
    <row r="191" spans="1:6" x14ac:dyDescent="0.2">
      <c r="A191" s="7">
        <v>7.4989831074333477E-2</v>
      </c>
      <c r="B191" s="7">
        <v>9.4951721371457215E-3</v>
      </c>
      <c r="C191" s="7">
        <v>7.212148355701789E-2</v>
      </c>
      <c r="D191" s="17">
        <f t="shared" si="130"/>
        <v>68</v>
      </c>
      <c r="E191" s="17">
        <f t="shared" ref="E191:F191" si="191">_xlfn.RANK.AVG(B191,B191:B1090)</f>
        <v>453</v>
      </c>
      <c r="F191" s="17">
        <f t="shared" si="191"/>
        <v>118</v>
      </c>
    </row>
    <row r="192" spans="1:6" x14ac:dyDescent="0.2">
      <c r="A192" s="7">
        <v>-0.15455605562545413</v>
      </c>
      <c r="B192" s="7">
        <v>-8.6905498394205596E-3</v>
      </c>
      <c r="C192" s="7">
        <v>3.7835328908909574E-2</v>
      </c>
      <c r="D192" s="17">
        <f t="shared" si="130"/>
        <v>892</v>
      </c>
      <c r="E192" s="17">
        <f t="shared" ref="E192:F192" si="192">_xlfn.RANK.AVG(B192,B192:B1091)</f>
        <v>538</v>
      </c>
      <c r="F192" s="17">
        <f t="shared" si="192"/>
        <v>257</v>
      </c>
    </row>
    <row r="193" spans="1:6" x14ac:dyDescent="0.2">
      <c r="A193" s="7">
        <v>-3.3907395846291294E-2</v>
      </c>
      <c r="B193" s="7">
        <v>1.5988649953922879E-2</v>
      </c>
      <c r="C193" s="7">
        <v>3.3545581664949323E-2</v>
      </c>
      <c r="D193" s="17">
        <f t="shared" si="130"/>
        <v>837</v>
      </c>
      <c r="E193" s="17">
        <f t="shared" ref="E193:F193" si="193">_xlfn.RANK.AVG(B193,B193:B1092)</f>
        <v>419</v>
      </c>
      <c r="F193" s="17">
        <f t="shared" si="193"/>
        <v>279</v>
      </c>
    </row>
    <row r="194" spans="1:6" x14ac:dyDescent="0.2">
      <c r="A194" s="7">
        <v>5.0564370213140065E-2</v>
      </c>
      <c r="B194" s="7">
        <v>5.9170277606474128E-2</v>
      </c>
      <c r="C194" s="7">
        <v>0.11688568724278012</v>
      </c>
      <c r="D194" s="17">
        <f t="shared" si="130"/>
        <v>159</v>
      </c>
      <c r="E194" s="17">
        <f t="shared" ref="E194:F194" si="194">_xlfn.RANK.AVG(B194,B194:B1093)</f>
        <v>170</v>
      </c>
      <c r="F194" s="17">
        <f t="shared" si="194"/>
        <v>41</v>
      </c>
    </row>
    <row r="195" spans="1:6" x14ac:dyDescent="0.2">
      <c r="A195" s="7">
        <v>-3.0467560284012582E-3</v>
      </c>
      <c r="B195" s="7">
        <v>5.0121295449162384E-2</v>
      </c>
      <c r="C195" s="7">
        <v>6.9132232646368114E-2</v>
      </c>
      <c r="D195" s="17">
        <f t="shared" ref="D195:D258" si="195">_xlfn.RANK.AVG(A195,$A$2:$A$901)</f>
        <v>703</v>
      </c>
      <c r="E195" s="17">
        <f t="shared" ref="E195:F195" si="196">_xlfn.RANK.AVG(B195,B195:B1094)</f>
        <v>224</v>
      </c>
      <c r="F195" s="17">
        <f t="shared" si="196"/>
        <v>126</v>
      </c>
    </row>
    <row r="196" spans="1:6" x14ac:dyDescent="0.2">
      <c r="A196" s="7">
        <v>2.9087809156077674E-2</v>
      </c>
      <c r="B196" s="7">
        <v>3.7234073455930661E-2</v>
      </c>
      <c r="C196" s="7">
        <v>1.0266839772021159E-2</v>
      </c>
      <c r="D196" s="17">
        <f t="shared" si="195"/>
        <v>353</v>
      </c>
      <c r="E196" s="17">
        <f t="shared" ref="E196:F196" si="197">_xlfn.RANK.AVG(B196,B196:B1095)</f>
        <v>307</v>
      </c>
      <c r="F196" s="17">
        <f t="shared" si="197"/>
        <v>444</v>
      </c>
    </row>
    <row r="197" spans="1:6" x14ac:dyDescent="0.2">
      <c r="A197" s="7">
        <v>2.9556884181664498E-2</v>
      </c>
      <c r="B197" s="7">
        <v>4.2141854941645476E-2</v>
      </c>
      <c r="C197" s="7">
        <v>6.7272125715842086E-3</v>
      </c>
      <c r="D197" s="17">
        <f t="shared" si="195"/>
        <v>349</v>
      </c>
      <c r="E197" s="17">
        <f t="shared" ref="E197:F197" si="198">_xlfn.RANK.AVG(B197,B197:B1096)</f>
        <v>276</v>
      </c>
      <c r="F197" s="17">
        <f t="shared" si="198"/>
        <v>466</v>
      </c>
    </row>
    <row r="198" spans="1:6" x14ac:dyDescent="0.2">
      <c r="A198" s="7">
        <v>3.3419753422200285E-2</v>
      </c>
      <c r="B198" s="7">
        <v>4.8457716251512822E-2</v>
      </c>
      <c r="C198" s="7">
        <v>6.2302445889405811E-2</v>
      </c>
      <c r="D198" s="17">
        <f t="shared" si="195"/>
        <v>296</v>
      </c>
      <c r="E198" s="17">
        <f t="shared" ref="E198:F198" si="199">_xlfn.RANK.AVG(B198,B198:B1097)</f>
        <v>240</v>
      </c>
      <c r="F198" s="17">
        <f t="shared" si="199"/>
        <v>144</v>
      </c>
    </row>
    <row r="199" spans="1:6" x14ac:dyDescent="0.2">
      <c r="A199" s="7">
        <v>4.3214237120058327E-2</v>
      </c>
      <c r="B199" s="7">
        <v>3.9666808879139197E-2</v>
      </c>
      <c r="C199" s="7">
        <v>7.5264656568879262E-2</v>
      </c>
      <c r="D199" s="17">
        <f t="shared" si="195"/>
        <v>203</v>
      </c>
      <c r="E199" s="17">
        <f t="shared" ref="E199:F199" si="200">_xlfn.RANK.AVG(B199,B199:B1098)</f>
        <v>289</v>
      </c>
      <c r="F199" s="17">
        <f t="shared" si="200"/>
        <v>108</v>
      </c>
    </row>
    <row r="200" spans="1:6" x14ac:dyDescent="0.2">
      <c r="A200" s="7">
        <v>5.9219174465746413E-2</v>
      </c>
      <c r="B200" s="7">
        <v>4.9862779163577398E-2</v>
      </c>
      <c r="C200" s="7">
        <v>2.7981176219903942E-3</v>
      </c>
      <c r="D200" s="17">
        <f t="shared" si="195"/>
        <v>121</v>
      </c>
      <c r="E200" s="17">
        <f t="shared" ref="E200:F200" si="201">_xlfn.RANK.AVG(B200,B200:B1099)</f>
        <v>227</v>
      </c>
      <c r="F200" s="17">
        <f t="shared" si="201"/>
        <v>480</v>
      </c>
    </row>
    <row r="201" spans="1:6" x14ac:dyDescent="0.2">
      <c r="A201" s="7">
        <v>2.4101777477986391E-2</v>
      </c>
      <c r="B201" s="7">
        <v>6.1851524891019138E-2</v>
      </c>
      <c r="C201" s="7">
        <v>6.7487218081745681E-2</v>
      </c>
      <c r="D201" s="17">
        <f t="shared" si="195"/>
        <v>405</v>
      </c>
      <c r="E201" s="17">
        <f t="shared" ref="E201:F201" si="202">_xlfn.RANK.AVG(B201,B201:B1100)</f>
        <v>160</v>
      </c>
      <c r="F201" s="17">
        <f t="shared" si="202"/>
        <v>129</v>
      </c>
    </row>
    <row r="202" spans="1:6" x14ac:dyDescent="0.2">
      <c r="A202" s="7">
        <v>2.4432039753106538E-2</v>
      </c>
      <c r="B202" s="7">
        <v>7.9943525964896803E-2</v>
      </c>
      <c r="C202" s="7">
        <v>0.15232078447342931</v>
      </c>
      <c r="D202" s="17">
        <f t="shared" si="195"/>
        <v>402</v>
      </c>
      <c r="E202" s="17">
        <f t="shared" ref="E202:F202" si="203">_xlfn.RANK.AVG(B202,B202:B1101)</f>
        <v>83</v>
      </c>
      <c r="F202" s="17">
        <f t="shared" si="203"/>
        <v>13</v>
      </c>
    </row>
    <row r="203" spans="1:6" x14ac:dyDescent="0.2">
      <c r="A203" s="7">
        <v>2.0878206839804861E-2</v>
      </c>
      <c r="B203" s="7">
        <v>2.7726183453207869E-2</v>
      </c>
      <c r="C203" s="7">
        <v>-9.4441380728622792E-2</v>
      </c>
      <c r="D203" s="17">
        <f t="shared" si="195"/>
        <v>440</v>
      </c>
      <c r="E203" s="17">
        <f t="shared" ref="E203:F203" si="204">_xlfn.RANK.AVG(B203,B203:B1102)</f>
        <v>343</v>
      </c>
      <c r="F203" s="17">
        <f t="shared" si="204"/>
        <v>699</v>
      </c>
    </row>
    <row r="204" spans="1:6" x14ac:dyDescent="0.2">
      <c r="A204" s="7">
        <v>3.0418116469176314E-2</v>
      </c>
      <c r="B204" s="7">
        <v>2.6801146793695788E-3</v>
      </c>
      <c r="C204" s="7">
        <v>-3.4613913260465326E-2</v>
      </c>
      <c r="D204" s="17">
        <f t="shared" si="195"/>
        <v>335</v>
      </c>
      <c r="E204" s="17">
        <f t="shared" ref="E204:F204" si="205">_xlfn.RANK.AVG(B204,B204:B1103)</f>
        <v>474</v>
      </c>
      <c r="F204" s="17">
        <f t="shared" si="205"/>
        <v>651</v>
      </c>
    </row>
    <row r="205" spans="1:6" x14ac:dyDescent="0.2">
      <c r="A205" s="7">
        <v>-1.1280095593096257E-3</v>
      </c>
      <c r="B205" s="7">
        <v>5.5274054691522495E-2</v>
      </c>
      <c r="C205" s="7">
        <v>-2.3319967172804528E-2</v>
      </c>
      <c r="D205" s="17">
        <f t="shared" si="195"/>
        <v>689</v>
      </c>
      <c r="E205" s="17">
        <f t="shared" ref="E205:F205" si="206">_xlfn.RANK.AVG(B205,B205:B1104)</f>
        <v>189</v>
      </c>
      <c r="F205" s="17">
        <f t="shared" si="206"/>
        <v>616</v>
      </c>
    </row>
    <row r="206" spans="1:6" x14ac:dyDescent="0.2">
      <c r="A206" s="7">
        <v>1.6244360463361789E-2</v>
      </c>
      <c r="B206" s="7">
        <v>3.7845212537015657E-2</v>
      </c>
      <c r="C206" s="7">
        <v>-1.3012151446982281E-2</v>
      </c>
      <c r="D206" s="17">
        <f t="shared" si="195"/>
        <v>507</v>
      </c>
      <c r="E206" s="17">
        <f t="shared" ref="E206:F206" si="207">_xlfn.RANK.AVG(B206,B206:B1105)</f>
        <v>297</v>
      </c>
      <c r="F206" s="17">
        <f t="shared" si="207"/>
        <v>566</v>
      </c>
    </row>
    <row r="207" spans="1:6" x14ac:dyDescent="0.2">
      <c r="A207" s="7">
        <v>3.3879860883323017E-2</v>
      </c>
      <c r="B207" s="7">
        <v>4.4404493044674122E-2</v>
      </c>
      <c r="C207" s="7">
        <v>1.7345777736864427E-2</v>
      </c>
      <c r="D207" s="17">
        <f t="shared" si="195"/>
        <v>289</v>
      </c>
      <c r="E207" s="17">
        <f t="shared" ref="E207:F207" si="208">_xlfn.RANK.AVG(B207,B207:B1106)</f>
        <v>257</v>
      </c>
      <c r="F207" s="17">
        <f t="shared" si="208"/>
        <v>386</v>
      </c>
    </row>
    <row r="208" spans="1:6" x14ac:dyDescent="0.2">
      <c r="A208" s="7">
        <v>8.361705824365899E-2</v>
      </c>
      <c r="B208" s="7">
        <v>2.7103924963702737E-2</v>
      </c>
      <c r="C208" s="7">
        <v>-5.1729724209561255E-3</v>
      </c>
      <c r="D208" s="17">
        <f t="shared" si="195"/>
        <v>46</v>
      </c>
      <c r="E208" s="17">
        <f t="shared" ref="E208:F208" si="209">_xlfn.RANK.AVG(B208,B208:B1107)</f>
        <v>345</v>
      </c>
      <c r="F208" s="17">
        <f t="shared" si="209"/>
        <v>533</v>
      </c>
    </row>
    <row r="209" spans="1:6" x14ac:dyDescent="0.2">
      <c r="A209" s="7">
        <v>1.9276894903107727E-2</v>
      </c>
      <c r="B209" s="7">
        <v>-9.1564175698782557E-3</v>
      </c>
      <c r="C209" s="7">
        <v>-3.5078534100613228E-2</v>
      </c>
      <c r="D209" s="17">
        <f t="shared" si="195"/>
        <v>468</v>
      </c>
      <c r="E209" s="17">
        <f t="shared" ref="E209:F209" si="210">_xlfn.RANK.AVG(B209,B209:B1108)</f>
        <v>523</v>
      </c>
      <c r="F209" s="17">
        <f t="shared" si="210"/>
        <v>647</v>
      </c>
    </row>
    <row r="210" spans="1:6" x14ac:dyDescent="0.2">
      <c r="A210" s="7">
        <v>2.2900917796163447E-3</v>
      </c>
      <c r="B210" s="7">
        <v>2.6691898163135726E-2</v>
      </c>
      <c r="C210" s="7">
        <v>1.6167073161154399E-2</v>
      </c>
      <c r="D210" s="17">
        <f t="shared" si="195"/>
        <v>651</v>
      </c>
      <c r="E210" s="17">
        <f t="shared" ref="E210:F210" si="211">_xlfn.RANK.AVG(B210,B210:B1109)</f>
        <v>347</v>
      </c>
      <c r="F210" s="17">
        <f t="shared" si="211"/>
        <v>394</v>
      </c>
    </row>
    <row r="211" spans="1:6" x14ac:dyDescent="0.2">
      <c r="A211" s="7">
        <v>1.6826683869352347E-3</v>
      </c>
      <c r="B211" s="7">
        <v>-4.6119844253457061E-2</v>
      </c>
      <c r="C211" s="7">
        <v>3.387395445160335E-2</v>
      </c>
      <c r="D211" s="17">
        <f t="shared" si="195"/>
        <v>661</v>
      </c>
      <c r="E211" s="17">
        <f t="shared" ref="E211:F211" si="212">_xlfn.RANK.AVG(B211,B211:B1110)</f>
        <v>633</v>
      </c>
      <c r="F211" s="17">
        <f t="shared" si="212"/>
        <v>272</v>
      </c>
    </row>
    <row r="212" spans="1:6" x14ac:dyDescent="0.2">
      <c r="A212" s="7">
        <v>2.0305378365061466E-2</v>
      </c>
      <c r="B212" s="7">
        <v>-9.3351941810778175E-3</v>
      </c>
      <c r="C212" s="7">
        <v>-2.9539000518749574E-2</v>
      </c>
      <c r="D212" s="17">
        <f t="shared" si="195"/>
        <v>448</v>
      </c>
      <c r="E212" s="17">
        <f t="shared" ref="E212:F212" si="213">_xlfn.RANK.AVG(B212,B212:B1111)</f>
        <v>522</v>
      </c>
      <c r="F212" s="17">
        <f t="shared" si="213"/>
        <v>633</v>
      </c>
    </row>
    <row r="213" spans="1:6" x14ac:dyDescent="0.2">
      <c r="A213" s="7">
        <v>2.6598451998215498E-2</v>
      </c>
      <c r="B213" s="7">
        <v>-3.2538869981305799E-2</v>
      </c>
      <c r="C213" s="7">
        <v>1.1931610428696379E-2</v>
      </c>
      <c r="D213" s="17">
        <f t="shared" si="195"/>
        <v>378</v>
      </c>
      <c r="E213" s="17">
        <f t="shared" ref="E213:F213" si="214">_xlfn.RANK.AVG(B213,B213:B1112)</f>
        <v>597</v>
      </c>
      <c r="F213" s="17">
        <f t="shared" si="214"/>
        <v>427</v>
      </c>
    </row>
    <row r="214" spans="1:6" x14ac:dyDescent="0.2">
      <c r="A214" s="7">
        <v>3.7099272664700096E-2</v>
      </c>
      <c r="B214" s="7">
        <v>-4.9544729180109826E-2</v>
      </c>
      <c r="C214" s="7">
        <v>-4.5483549993218401E-2</v>
      </c>
      <c r="D214" s="17">
        <f t="shared" si="195"/>
        <v>254</v>
      </c>
      <c r="E214" s="17">
        <f t="shared" ref="E214:F214" si="215">_xlfn.RANK.AVG(B214,B214:B1113)</f>
        <v>639</v>
      </c>
      <c r="F214" s="17">
        <f t="shared" si="215"/>
        <v>658</v>
      </c>
    </row>
    <row r="215" spans="1:6" x14ac:dyDescent="0.2">
      <c r="A215" s="7">
        <v>1.2676185318657416E-3</v>
      </c>
      <c r="B215" s="7">
        <v>-2.0849387640782889E-2</v>
      </c>
      <c r="C215" s="7">
        <v>-1.529659653726978E-3</v>
      </c>
      <c r="D215" s="17">
        <f t="shared" si="195"/>
        <v>665</v>
      </c>
      <c r="E215" s="17">
        <f t="shared" ref="E215:F215" si="216">_xlfn.RANK.AVG(B215,B215:B1114)</f>
        <v>566</v>
      </c>
      <c r="F215" s="17">
        <f t="shared" si="216"/>
        <v>496</v>
      </c>
    </row>
    <row r="216" spans="1:6" x14ac:dyDescent="0.2">
      <c r="A216" s="7">
        <v>2.0172154659718142E-2</v>
      </c>
      <c r="B216" s="7">
        <v>3.7418153565262291E-2</v>
      </c>
      <c r="C216" s="7">
        <v>0.18550706688622315</v>
      </c>
      <c r="D216" s="17">
        <f t="shared" si="195"/>
        <v>449</v>
      </c>
      <c r="E216" s="17">
        <f t="shared" ref="E216:F216" si="217">_xlfn.RANK.AVG(B216,B216:B1115)</f>
        <v>296</v>
      </c>
      <c r="F216" s="17">
        <f t="shared" si="217"/>
        <v>6</v>
      </c>
    </row>
    <row r="217" spans="1:6" x14ac:dyDescent="0.2">
      <c r="A217" s="7">
        <v>1.3374981575414367E-2</v>
      </c>
      <c r="B217" s="7">
        <v>5.7286829471369899E-2</v>
      </c>
      <c r="C217" s="7">
        <v>4.3303483457966391E-2</v>
      </c>
      <c r="D217" s="17">
        <f t="shared" si="195"/>
        <v>538</v>
      </c>
      <c r="E217" s="17">
        <f t="shared" ref="E217:F217" si="218">_xlfn.RANK.AVG(B217,B217:B1116)</f>
        <v>179</v>
      </c>
      <c r="F217" s="17">
        <f t="shared" si="218"/>
        <v>224</v>
      </c>
    </row>
    <row r="218" spans="1:6" x14ac:dyDescent="0.2">
      <c r="A218" s="7">
        <v>-2.1799978613498104E-3</v>
      </c>
      <c r="B218" s="7">
        <v>1.5530615964599403E-2</v>
      </c>
      <c r="C218" s="7">
        <v>4.6825194923238028E-3</v>
      </c>
      <c r="D218" s="17">
        <f t="shared" si="195"/>
        <v>692</v>
      </c>
      <c r="E218" s="17">
        <f t="shared" ref="E218:F218" si="219">_xlfn.RANK.AVG(B218,B218:B1117)</f>
        <v>406</v>
      </c>
      <c r="F218" s="17">
        <f t="shared" si="219"/>
        <v>464</v>
      </c>
    </row>
    <row r="219" spans="1:6" x14ac:dyDescent="0.2">
      <c r="A219" s="7">
        <v>1.8994186410874261E-2</v>
      </c>
      <c r="B219" s="7">
        <v>-9.8045689368691305E-3</v>
      </c>
      <c r="C219" s="7">
        <v>6.5481096783005011E-2</v>
      </c>
      <c r="D219" s="17">
        <f t="shared" si="195"/>
        <v>471</v>
      </c>
      <c r="E219" s="17">
        <f t="shared" ref="E219:F219" si="220">_xlfn.RANK.AVG(B219,B219:B1118)</f>
        <v>522</v>
      </c>
      <c r="F219" s="17">
        <f t="shared" si="220"/>
        <v>132</v>
      </c>
    </row>
    <row r="220" spans="1:6" x14ac:dyDescent="0.2">
      <c r="A220" s="7">
        <v>5.5240548439811243E-2</v>
      </c>
      <c r="B220" s="7">
        <v>-1.7768984226563464E-2</v>
      </c>
      <c r="C220" s="7">
        <v>0.12229127520695734</v>
      </c>
      <c r="D220" s="17">
        <f t="shared" si="195"/>
        <v>134</v>
      </c>
      <c r="E220" s="17">
        <f t="shared" ref="E220:F220" si="221">_xlfn.RANK.AVG(B220,B220:B1119)</f>
        <v>550</v>
      </c>
      <c r="F220" s="17">
        <f t="shared" si="221"/>
        <v>32</v>
      </c>
    </row>
    <row r="221" spans="1:6" x14ac:dyDescent="0.2">
      <c r="A221" s="7">
        <v>2.4920860667464954E-2</v>
      </c>
      <c r="B221" s="7">
        <v>-2.2840868042858828E-2</v>
      </c>
      <c r="C221" s="7">
        <v>-1.3992680498376884E-2</v>
      </c>
      <c r="D221" s="17">
        <f t="shared" si="195"/>
        <v>399</v>
      </c>
      <c r="E221" s="17">
        <f t="shared" ref="E221:F221" si="222">_xlfn.RANK.AVG(B221,B221:B1120)</f>
        <v>564</v>
      </c>
      <c r="F221" s="17">
        <f t="shared" si="222"/>
        <v>562</v>
      </c>
    </row>
    <row r="222" spans="1:6" x14ac:dyDescent="0.2">
      <c r="A222" s="7">
        <v>-2.4999854267024287E-2</v>
      </c>
      <c r="B222" s="7">
        <v>-1.697803669578743E-2</v>
      </c>
      <c r="C222" s="7">
        <v>1.3860032698165287E-2</v>
      </c>
      <c r="D222" s="17">
        <f t="shared" si="195"/>
        <v>812</v>
      </c>
      <c r="E222" s="17">
        <f t="shared" ref="E222:F222" si="223">_xlfn.RANK.AVG(B222,B222:B1121)</f>
        <v>545</v>
      </c>
      <c r="F222" s="17">
        <f t="shared" si="223"/>
        <v>410</v>
      </c>
    </row>
    <row r="223" spans="1:6" x14ac:dyDescent="0.2">
      <c r="A223" s="7">
        <v>1.2084277069592253E-3</v>
      </c>
      <c r="B223" s="7">
        <v>-4.3391896480716473E-2</v>
      </c>
      <c r="C223" s="7">
        <v>-3.0553277656519455E-3</v>
      </c>
      <c r="D223" s="17">
        <f t="shared" si="195"/>
        <v>666</v>
      </c>
      <c r="E223" s="17">
        <f t="shared" ref="E223:F223" si="224">_xlfn.RANK.AVG(B223,B223:B1122)</f>
        <v>618</v>
      </c>
      <c r="F223" s="17">
        <f t="shared" si="224"/>
        <v>503</v>
      </c>
    </row>
    <row r="224" spans="1:6" x14ac:dyDescent="0.2">
      <c r="A224" s="7">
        <v>-5.8609362013076084E-3</v>
      </c>
      <c r="B224" s="7">
        <v>-4.3563234630915618E-2</v>
      </c>
      <c r="C224" s="7">
        <v>-1.313013073439764E-2</v>
      </c>
      <c r="D224" s="17">
        <f t="shared" si="195"/>
        <v>724</v>
      </c>
      <c r="E224" s="17">
        <f t="shared" ref="E224:F224" si="225">_xlfn.RANK.AVG(B224,B224:B1123)</f>
        <v>618</v>
      </c>
      <c r="F224" s="17">
        <f t="shared" si="225"/>
        <v>554</v>
      </c>
    </row>
    <row r="225" spans="1:6" x14ac:dyDescent="0.2">
      <c r="A225" s="7">
        <v>4.3362218303111821E-2</v>
      </c>
      <c r="B225" s="7">
        <v>8.9515115069983275E-2</v>
      </c>
      <c r="C225" s="7">
        <v>-5.773385813249042E-2</v>
      </c>
      <c r="D225" s="17">
        <f t="shared" si="195"/>
        <v>201</v>
      </c>
      <c r="E225" s="17">
        <f t="shared" ref="E225:F225" si="226">_xlfn.RANK.AVG(B225,B225:B1124)</f>
        <v>64</v>
      </c>
      <c r="F225" s="17">
        <f t="shared" si="226"/>
        <v>662</v>
      </c>
    </row>
    <row r="226" spans="1:6" x14ac:dyDescent="0.2">
      <c r="A226" s="7">
        <v>-2.5097559563464822E-2</v>
      </c>
      <c r="B226" s="7">
        <v>-1.1489633592014072E-2</v>
      </c>
      <c r="C226" s="7">
        <v>-2.2349968506786916E-2</v>
      </c>
      <c r="D226" s="17">
        <f t="shared" si="195"/>
        <v>813</v>
      </c>
      <c r="E226" s="17">
        <f t="shared" ref="E226:F226" si="227">_xlfn.RANK.AVG(B226,B226:B1125)</f>
        <v>527</v>
      </c>
      <c r="F226" s="17">
        <f t="shared" si="227"/>
        <v>597</v>
      </c>
    </row>
    <row r="227" spans="1:6" x14ac:dyDescent="0.2">
      <c r="A227" s="7">
        <v>3.3782914612703573E-2</v>
      </c>
      <c r="B227" s="7">
        <v>2.4238945666818303E-2</v>
      </c>
      <c r="C227" s="7">
        <v>1.2796688155074369E-2</v>
      </c>
      <c r="D227" s="17">
        <f t="shared" si="195"/>
        <v>291</v>
      </c>
      <c r="E227" s="17">
        <f t="shared" ref="E227:F227" si="228">_xlfn.RANK.AVG(B227,B227:B1126)</f>
        <v>359</v>
      </c>
      <c r="F227" s="17">
        <f t="shared" si="228"/>
        <v>417</v>
      </c>
    </row>
    <row r="228" spans="1:6" x14ac:dyDescent="0.2">
      <c r="A228" s="7">
        <v>2.9804214732292975E-2</v>
      </c>
      <c r="B228" s="7">
        <v>5.1293052467099396E-3</v>
      </c>
      <c r="C228" s="7">
        <v>-1.6317902721562885E-2</v>
      </c>
      <c r="D228" s="17">
        <f t="shared" si="195"/>
        <v>344</v>
      </c>
      <c r="E228" s="17">
        <f t="shared" ref="E228:F228" si="229">_xlfn.RANK.AVG(B228,B228:B1127)</f>
        <v>450</v>
      </c>
      <c r="F228" s="17">
        <f t="shared" si="229"/>
        <v>569</v>
      </c>
    </row>
    <row r="229" spans="1:6" x14ac:dyDescent="0.2">
      <c r="A229" s="7">
        <v>6.6659207518641253E-3</v>
      </c>
      <c r="B229" s="7">
        <v>4.9350566854895972E-2</v>
      </c>
      <c r="C229" s="7">
        <v>-5.6491576833247577E-2</v>
      </c>
      <c r="D229" s="17">
        <f t="shared" si="195"/>
        <v>605</v>
      </c>
      <c r="E229" s="17">
        <f t="shared" ref="E229:F229" si="230">_xlfn.RANK.AVG(B229,B229:B1128)</f>
        <v>227</v>
      </c>
      <c r="F229" s="17">
        <f t="shared" si="230"/>
        <v>657</v>
      </c>
    </row>
    <row r="230" spans="1:6" x14ac:dyDescent="0.2">
      <c r="A230" s="7">
        <v>5.1758776455911593E-2</v>
      </c>
      <c r="B230" s="7">
        <v>0.11055293092711592</v>
      </c>
      <c r="C230" s="7">
        <v>7.5599612498862351E-2</v>
      </c>
      <c r="D230" s="17">
        <f t="shared" si="195"/>
        <v>152</v>
      </c>
      <c r="E230" s="17">
        <f t="shared" ref="E230:F230" si="231">_xlfn.RANK.AVG(B230,B230:B1129)</f>
        <v>33</v>
      </c>
      <c r="F230" s="17">
        <f t="shared" si="231"/>
        <v>104</v>
      </c>
    </row>
    <row r="231" spans="1:6" x14ac:dyDescent="0.2">
      <c r="A231" s="7">
        <v>9.610070529006759E-2</v>
      </c>
      <c r="B231" s="7">
        <v>4.8830851319827395E-2</v>
      </c>
      <c r="C231" s="7">
        <v>9.1476071116868868E-2</v>
      </c>
      <c r="D231" s="17">
        <f t="shared" si="195"/>
        <v>22</v>
      </c>
      <c r="E231" s="17">
        <f t="shared" ref="E231:F231" si="232">_xlfn.RANK.AVG(B231,B231:B1130)</f>
        <v>229</v>
      </c>
      <c r="F231" s="17">
        <f t="shared" si="232"/>
        <v>66</v>
      </c>
    </row>
    <row r="232" spans="1:6" x14ac:dyDescent="0.2">
      <c r="A232" s="7">
        <v>5.1454696141547851E-2</v>
      </c>
      <c r="B232" s="7">
        <v>9.0290815312291994E-2</v>
      </c>
      <c r="C232" s="7">
        <v>3.6597428616286162E-3</v>
      </c>
      <c r="D232" s="17">
        <f t="shared" si="195"/>
        <v>155</v>
      </c>
      <c r="E232" s="17">
        <f t="shared" ref="E232:F232" si="233">_xlfn.RANK.AVG(B232,B232:B1131)</f>
        <v>60</v>
      </c>
      <c r="F232" s="17">
        <f t="shared" si="233"/>
        <v>462</v>
      </c>
    </row>
    <row r="233" spans="1:6" x14ac:dyDescent="0.2">
      <c r="A233" s="7">
        <v>3.4772858238010865E-2</v>
      </c>
      <c r="B233" s="7">
        <v>0.11472385900068617</v>
      </c>
      <c r="C233" s="7">
        <v>3.7970229572397797E-2</v>
      </c>
      <c r="D233" s="17">
        <f t="shared" si="195"/>
        <v>280</v>
      </c>
      <c r="E233" s="17">
        <f t="shared" ref="E233:F233" si="234">_xlfn.RANK.AVG(B233,B233:B1132)</f>
        <v>30</v>
      </c>
      <c r="F233" s="17">
        <f t="shared" si="234"/>
        <v>244</v>
      </c>
    </row>
    <row r="234" spans="1:6" x14ac:dyDescent="0.2">
      <c r="A234" s="7">
        <v>3.7612683385906544E-2</v>
      </c>
      <c r="B234" s="7">
        <v>3.999315208346322E-2</v>
      </c>
      <c r="C234" s="7">
        <v>3.9866890846586095E-2</v>
      </c>
      <c r="D234" s="17">
        <f t="shared" si="195"/>
        <v>248</v>
      </c>
      <c r="E234" s="17">
        <f t="shared" ref="E234:F234" si="235">_xlfn.RANK.AVG(B234,B234:B1133)</f>
        <v>274</v>
      </c>
      <c r="F234" s="17">
        <f t="shared" si="235"/>
        <v>233</v>
      </c>
    </row>
    <row r="235" spans="1:6" x14ac:dyDescent="0.2">
      <c r="A235" s="7">
        <v>2.382713469064093E-3</v>
      </c>
      <c r="B235" s="7">
        <v>3.9352645148793795E-2</v>
      </c>
      <c r="C235" s="7">
        <v>2.572032680224761E-2</v>
      </c>
      <c r="D235" s="17">
        <f t="shared" si="195"/>
        <v>650</v>
      </c>
      <c r="E235" s="17">
        <f t="shared" ref="E235:F235" si="236">_xlfn.RANK.AVG(B235,B235:B1134)</f>
        <v>277</v>
      </c>
      <c r="F235" s="17">
        <f t="shared" si="236"/>
        <v>309</v>
      </c>
    </row>
    <row r="236" spans="1:6" x14ac:dyDescent="0.2">
      <c r="A236" s="7">
        <v>8.2451999459849282E-2</v>
      </c>
      <c r="B236" s="7">
        <v>8.1845417124372419E-2</v>
      </c>
      <c r="C236" s="7">
        <v>0.11051846420506382</v>
      </c>
      <c r="D236" s="17">
        <f t="shared" si="195"/>
        <v>48</v>
      </c>
      <c r="E236" s="17">
        <f t="shared" ref="E236:F236" si="237">_xlfn.RANK.AVG(B236,B236:B1135)</f>
        <v>72</v>
      </c>
      <c r="F236" s="17">
        <f t="shared" si="237"/>
        <v>41</v>
      </c>
    </row>
    <row r="237" spans="1:6" x14ac:dyDescent="0.2">
      <c r="A237" s="7">
        <v>0.10670673453929215</v>
      </c>
      <c r="B237" s="7">
        <v>7.9477786152233595E-2</v>
      </c>
      <c r="C237" s="7">
        <v>4.8554174053640875E-2</v>
      </c>
      <c r="D237" s="17">
        <f t="shared" si="195"/>
        <v>15</v>
      </c>
      <c r="E237" s="17">
        <f t="shared" ref="E237:F237" si="238">_xlfn.RANK.AVG(B237,B237:B1136)</f>
        <v>80</v>
      </c>
      <c r="F237" s="17">
        <f t="shared" si="238"/>
        <v>187</v>
      </c>
    </row>
    <row r="238" spans="1:6" x14ac:dyDescent="0.2">
      <c r="A238" s="7">
        <v>1.0451901303979331E-2</v>
      </c>
      <c r="B238" s="7">
        <v>-5.0296081270205996E-2</v>
      </c>
      <c r="C238" s="7">
        <v>-4.4733399801760824E-3</v>
      </c>
      <c r="D238" s="17">
        <f t="shared" si="195"/>
        <v>571</v>
      </c>
      <c r="E238" s="17">
        <f t="shared" ref="E238:F238" si="239">_xlfn.RANK.AVG(B238,B238:B1137)</f>
        <v>619</v>
      </c>
      <c r="F238" s="17">
        <f t="shared" si="239"/>
        <v>507</v>
      </c>
    </row>
    <row r="239" spans="1:6" x14ac:dyDescent="0.2">
      <c r="A239" s="7">
        <v>2.3314249389777393E-2</v>
      </c>
      <c r="B239" s="7">
        <v>7.725508024228317E-2</v>
      </c>
      <c r="C239" s="7">
        <v>3.3891599969662567E-2</v>
      </c>
      <c r="D239" s="17">
        <f t="shared" si="195"/>
        <v>417</v>
      </c>
      <c r="E239" s="17">
        <f t="shared" ref="E239:F239" si="240">_xlfn.RANK.AVG(B239,B239:B1138)</f>
        <v>86</v>
      </c>
      <c r="F239" s="17">
        <f t="shared" si="240"/>
        <v>261</v>
      </c>
    </row>
    <row r="240" spans="1:6" x14ac:dyDescent="0.2">
      <c r="A240" s="7">
        <v>2.9881995601055557E-2</v>
      </c>
      <c r="B240" s="7">
        <v>7.785880588295177E-2</v>
      </c>
      <c r="C240" s="7">
        <v>7.2325321594392977E-2</v>
      </c>
      <c r="D240" s="17">
        <f t="shared" si="195"/>
        <v>343</v>
      </c>
      <c r="E240" s="17">
        <f t="shared" ref="E240:F240" si="241">_xlfn.RANK.AVG(B240,B240:B1139)</f>
        <v>85</v>
      </c>
      <c r="F240" s="17">
        <f t="shared" si="241"/>
        <v>108</v>
      </c>
    </row>
    <row r="241" spans="1:6" x14ac:dyDescent="0.2">
      <c r="A241" s="7">
        <v>4.2026337132602946E-2</v>
      </c>
      <c r="B241" s="7">
        <v>5.7379854567877323E-2</v>
      </c>
      <c r="C241" s="7">
        <v>4.8936720644661487E-2</v>
      </c>
      <c r="D241" s="17">
        <f t="shared" si="195"/>
        <v>214</v>
      </c>
      <c r="E241" s="17">
        <f t="shared" ref="E241:F241" si="242">_xlfn.RANK.AVG(B241,B241:B1140)</f>
        <v>170</v>
      </c>
      <c r="F241" s="17">
        <f t="shared" si="242"/>
        <v>184</v>
      </c>
    </row>
    <row r="242" spans="1:6" x14ac:dyDescent="0.2">
      <c r="A242" s="7">
        <v>1.8135335077358157E-2</v>
      </c>
      <c r="B242" s="7">
        <v>1.536036964488645E-2</v>
      </c>
      <c r="C242" s="7">
        <v>-2.6956652195471689E-2</v>
      </c>
      <c r="D242" s="17">
        <f t="shared" si="195"/>
        <v>480</v>
      </c>
      <c r="E242" s="17">
        <f t="shared" ref="E242:F242" si="243">_xlfn.RANK.AVG(B242,B242:B1141)</f>
        <v>394</v>
      </c>
      <c r="F242" s="17">
        <f t="shared" si="243"/>
        <v>602</v>
      </c>
    </row>
    <row r="243" spans="1:6" x14ac:dyDescent="0.2">
      <c r="A243" s="7">
        <v>-1.1328889645306848E-2</v>
      </c>
      <c r="B243" s="7">
        <v>-1.6264166145877373E-2</v>
      </c>
      <c r="C243" s="7">
        <v>-6.7715976564904877E-3</v>
      </c>
      <c r="D243" s="17">
        <f t="shared" si="195"/>
        <v>758</v>
      </c>
      <c r="E243" s="17">
        <f t="shared" ref="E243:F243" si="244">_xlfn.RANK.AVG(B243,B243:B1142)</f>
        <v>526</v>
      </c>
      <c r="F243" s="17">
        <f t="shared" si="244"/>
        <v>519</v>
      </c>
    </row>
    <row r="244" spans="1:6" x14ac:dyDescent="0.2">
      <c r="A244" s="7">
        <v>-1.7889709995621277E-2</v>
      </c>
      <c r="B244" s="7">
        <v>1.4998772629803078E-2</v>
      </c>
      <c r="C244" s="7">
        <v>-1.3713825948729948E-2</v>
      </c>
      <c r="D244" s="17">
        <f t="shared" si="195"/>
        <v>787</v>
      </c>
      <c r="E244" s="17">
        <f t="shared" ref="E244:F244" si="245">_xlfn.RANK.AVG(B244,B244:B1143)</f>
        <v>395</v>
      </c>
      <c r="F244" s="17">
        <f t="shared" si="245"/>
        <v>541</v>
      </c>
    </row>
    <row r="245" spans="1:6" x14ac:dyDescent="0.2">
      <c r="A245" s="7">
        <v>3.7821993187229903E-2</v>
      </c>
      <c r="B245" s="7">
        <v>-4.7948510198534411E-3</v>
      </c>
      <c r="C245" s="7">
        <v>3.4784932978097656E-2</v>
      </c>
      <c r="D245" s="17">
        <f t="shared" si="195"/>
        <v>244</v>
      </c>
      <c r="E245" s="17">
        <f t="shared" ref="E245:F245" si="246">_xlfn.RANK.AVG(B245,B245:B1144)</f>
        <v>481</v>
      </c>
      <c r="F245" s="17">
        <f t="shared" si="246"/>
        <v>253</v>
      </c>
    </row>
    <row r="246" spans="1:6" x14ac:dyDescent="0.2">
      <c r="A246" s="7">
        <v>5.9374487941681403E-2</v>
      </c>
      <c r="B246" s="7">
        <v>-2.7782455934655399E-2</v>
      </c>
      <c r="C246" s="7">
        <v>3.2056353646624271E-2</v>
      </c>
      <c r="D246" s="17">
        <f t="shared" si="195"/>
        <v>120</v>
      </c>
      <c r="E246" s="17">
        <f t="shared" ref="E246:F246" si="247">_xlfn.RANK.AVG(B246,B246:B1145)</f>
        <v>562</v>
      </c>
      <c r="F246" s="17">
        <f t="shared" si="247"/>
        <v>263</v>
      </c>
    </row>
    <row r="247" spans="1:6" x14ac:dyDescent="0.2">
      <c r="A247" s="7">
        <v>4.2665423391615206E-2</v>
      </c>
      <c r="B247" s="7">
        <v>1.9373469020532365E-2</v>
      </c>
      <c r="C247" s="7">
        <v>2.0614947255569033E-3</v>
      </c>
      <c r="D247" s="17">
        <f t="shared" si="195"/>
        <v>208</v>
      </c>
      <c r="E247" s="17">
        <f t="shared" ref="E247:F247" si="248">_xlfn.RANK.AVG(B247,B247:B1146)</f>
        <v>370</v>
      </c>
      <c r="F247" s="17">
        <f t="shared" si="248"/>
        <v>457</v>
      </c>
    </row>
    <row r="248" spans="1:6" x14ac:dyDescent="0.2">
      <c r="A248" s="7">
        <v>6.0886690344354941E-2</v>
      </c>
      <c r="B248" s="7">
        <v>9.9115763378608557E-2</v>
      </c>
      <c r="C248" s="7">
        <v>-9.1962250012035118E-3</v>
      </c>
      <c r="D248" s="17">
        <f t="shared" si="195"/>
        <v>108</v>
      </c>
      <c r="E248" s="17">
        <f t="shared" ref="E248:F248" si="249">_xlfn.RANK.AVG(B248,B248:B1147)</f>
        <v>47</v>
      </c>
      <c r="F248" s="17">
        <f t="shared" si="249"/>
        <v>524</v>
      </c>
    </row>
    <row r="249" spans="1:6" x14ac:dyDescent="0.2">
      <c r="A249" s="7">
        <v>3.0270773266115839E-2</v>
      </c>
      <c r="B249" s="7">
        <v>4.7915712930215945E-2</v>
      </c>
      <c r="C249" s="7">
        <v>2.2763467925759659E-2</v>
      </c>
      <c r="D249" s="17">
        <f t="shared" si="195"/>
        <v>339</v>
      </c>
      <c r="E249" s="17">
        <f t="shared" ref="E249:F249" si="250">_xlfn.RANK.AVG(B249,B249:B1148)</f>
        <v>226</v>
      </c>
      <c r="F249" s="17">
        <f t="shared" si="250"/>
        <v>323</v>
      </c>
    </row>
    <row r="250" spans="1:6" x14ac:dyDescent="0.2">
      <c r="A250" s="7">
        <v>2.6351663964963634E-2</v>
      </c>
      <c r="B250" s="7">
        <v>7.1395284670641754E-2</v>
      </c>
      <c r="C250" s="7">
        <v>7.8436687184733813E-3</v>
      </c>
      <c r="D250" s="17">
        <f t="shared" si="195"/>
        <v>382</v>
      </c>
      <c r="E250" s="17">
        <f t="shared" ref="E250:F250" si="251">_xlfn.RANK.AVG(B250,B250:B1149)</f>
        <v>101</v>
      </c>
      <c r="F250" s="17">
        <f t="shared" si="251"/>
        <v>434</v>
      </c>
    </row>
    <row r="251" spans="1:6" x14ac:dyDescent="0.2">
      <c r="A251" s="7">
        <v>4.8472071654959009E-2</v>
      </c>
      <c r="B251" s="7">
        <v>5.2246540203971081E-3</v>
      </c>
      <c r="C251" s="7">
        <v>4.1153190685113208E-2</v>
      </c>
      <c r="D251" s="17">
        <f t="shared" si="195"/>
        <v>174</v>
      </c>
      <c r="E251" s="17">
        <f t="shared" ref="E251:F251" si="252">_xlfn.RANK.AVG(B251,B251:B1150)</f>
        <v>431</v>
      </c>
      <c r="F251" s="17">
        <f t="shared" si="252"/>
        <v>224</v>
      </c>
    </row>
    <row r="252" spans="1:6" x14ac:dyDescent="0.2">
      <c r="A252" s="7">
        <v>4.5229267802200636E-2</v>
      </c>
      <c r="B252" s="7">
        <v>4.33632759311606E-2</v>
      </c>
      <c r="C252" s="7">
        <v>6.9279391994233053E-2</v>
      </c>
      <c r="D252" s="17">
        <f t="shared" si="195"/>
        <v>189</v>
      </c>
      <c r="E252" s="17">
        <f t="shared" ref="E252:F252" si="253">_xlfn.RANK.AVG(B252,B252:B1151)</f>
        <v>250</v>
      </c>
      <c r="F252" s="17">
        <f t="shared" si="253"/>
        <v>117</v>
      </c>
    </row>
    <row r="253" spans="1:6" x14ac:dyDescent="0.2">
      <c r="A253" s="7">
        <v>5.4879277923949102E-3</v>
      </c>
      <c r="B253" s="7">
        <v>4.4322696138516138E-2</v>
      </c>
      <c r="C253" s="7">
        <v>0.11241146534865419</v>
      </c>
      <c r="D253" s="17">
        <f t="shared" si="195"/>
        <v>615</v>
      </c>
      <c r="E253" s="17">
        <f t="shared" ref="E253:F253" si="254">_xlfn.RANK.AVG(B253,B253:B1152)</f>
        <v>243</v>
      </c>
      <c r="F253" s="17">
        <f t="shared" si="254"/>
        <v>40</v>
      </c>
    </row>
    <row r="254" spans="1:6" x14ac:dyDescent="0.2">
      <c r="A254" s="7">
        <v>9.4921878840314566E-3</v>
      </c>
      <c r="B254" s="7">
        <v>2.3656320074904764E-3</v>
      </c>
      <c r="C254" s="7">
        <v>3.2521073491872457E-2</v>
      </c>
      <c r="D254" s="17">
        <f t="shared" si="195"/>
        <v>586</v>
      </c>
      <c r="E254" s="17">
        <f t="shared" ref="E254:F254" si="255">_xlfn.RANK.AVG(B254,B254:B1153)</f>
        <v>443</v>
      </c>
      <c r="F254" s="17">
        <f t="shared" si="255"/>
        <v>258</v>
      </c>
    </row>
    <row r="255" spans="1:6" x14ac:dyDescent="0.2">
      <c r="A255" s="7">
        <v>-1.952550840625069E-2</v>
      </c>
      <c r="B255" s="7">
        <v>-6.4053282720157895E-2</v>
      </c>
      <c r="C255" s="7">
        <v>-4.7249662531874091E-3</v>
      </c>
      <c r="D255" s="17">
        <f t="shared" si="195"/>
        <v>797</v>
      </c>
      <c r="E255" s="17">
        <f t="shared" ref="E255:F255" si="256">_xlfn.RANK.AVG(B255,B255:B1154)</f>
        <v>625</v>
      </c>
      <c r="F255" s="17">
        <f t="shared" si="256"/>
        <v>496</v>
      </c>
    </row>
    <row r="256" spans="1:6" x14ac:dyDescent="0.2">
      <c r="A256" s="7">
        <v>-0.14740491736210157</v>
      </c>
      <c r="B256" s="7">
        <v>-0.15626016821398797</v>
      </c>
      <c r="C256" s="7">
        <v>0.12981423530924543</v>
      </c>
      <c r="D256" s="17">
        <f t="shared" si="195"/>
        <v>889</v>
      </c>
      <c r="E256" s="17">
        <f t="shared" ref="E256:F256" si="257">_xlfn.RANK.AVG(B256,B256:B1155)</f>
        <v>639</v>
      </c>
      <c r="F256" s="17">
        <f t="shared" si="257"/>
        <v>27</v>
      </c>
    </row>
    <row r="257" spans="1:6" x14ac:dyDescent="0.2">
      <c r="A257" s="7">
        <v>-7.7456256309721416E-2</v>
      </c>
      <c r="B257" s="7">
        <v>-5.4184938765977873E-2</v>
      </c>
      <c r="C257" s="7">
        <v>2.9941965115270863E-2</v>
      </c>
      <c r="D257" s="17">
        <f t="shared" si="195"/>
        <v>870</v>
      </c>
      <c r="E257" s="17">
        <f t="shared" ref="E257:F257" si="258">_xlfn.RANK.AVG(B257,B257:B1156)</f>
        <v>608</v>
      </c>
      <c r="F257" s="17">
        <f t="shared" si="258"/>
        <v>271</v>
      </c>
    </row>
    <row r="258" spans="1:6" x14ac:dyDescent="0.2">
      <c r="A258" s="7">
        <v>8.9066163302522025E-2</v>
      </c>
      <c r="B258" s="7">
        <v>0.16051111205617125</v>
      </c>
      <c r="C258" s="7">
        <v>-3.668880453523149E-2</v>
      </c>
      <c r="D258" s="17">
        <f t="shared" si="195"/>
        <v>30</v>
      </c>
      <c r="E258" s="17">
        <f t="shared" ref="E258:F258" si="259">_xlfn.RANK.AVG(B258,B258:B1157)</f>
        <v>2</v>
      </c>
      <c r="F258" s="17">
        <f t="shared" si="259"/>
        <v>606</v>
      </c>
    </row>
    <row r="259" spans="1:6" x14ac:dyDescent="0.2">
      <c r="A259" s="7">
        <v>9.0554942477367839E-2</v>
      </c>
      <c r="B259" s="7">
        <v>0.12292776604977418</v>
      </c>
      <c r="C259" s="7">
        <v>6.004286035045199E-2</v>
      </c>
      <c r="D259" s="17">
        <f t="shared" ref="D259:D322" si="260">_xlfn.RANK.AVG(A259,$A$2:$A$901)</f>
        <v>25</v>
      </c>
      <c r="E259" s="17">
        <f t="shared" ref="E259:F259" si="261">_xlfn.RANK.AVG(B259,B259:B1158)</f>
        <v>23</v>
      </c>
      <c r="F259" s="17">
        <f t="shared" si="261"/>
        <v>139</v>
      </c>
    </row>
    <row r="260" spans="1:6" x14ac:dyDescent="0.2">
      <c r="A260" s="7">
        <v>1.4580773286895625E-2</v>
      </c>
      <c r="B260" s="7">
        <v>9.567045002405862E-2</v>
      </c>
      <c r="C260" s="7">
        <v>7.452332369949885E-2</v>
      </c>
      <c r="D260" s="17">
        <f t="shared" si="260"/>
        <v>525</v>
      </c>
      <c r="E260" s="17">
        <f t="shared" ref="E260:F260" si="262">_xlfn.RANK.AVG(B260,B260:B1159)</f>
        <v>49</v>
      </c>
      <c r="F260" s="17">
        <f t="shared" si="262"/>
        <v>101</v>
      </c>
    </row>
    <row r="261" spans="1:6" x14ac:dyDescent="0.2">
      <c r="A261" s="7">
        <v>-4.298861514740808E-2</v>
      </c>
      <c r="B261" s="7">
        <v>-1.9108238648701079E-2</v>
      </c>
      <c r="C261" s="7">
        <v>2.2082193636832184E-2</v>
      </c>
      <c r="D261" s="17">
        <f t="shared" si="260"/>
        <v>850</v>
      </c>
      <c r="E261" s="17">
        <f t="shared" ref="E261:F261" si="263">_xlfn.RANK.AVG(B261,B261:B1160)</f>
        <v>522</v>
      </c>
      <c r="F261" s="17">
        <f t="shared" si="263"/>
        <v>321</v>
      </c>
    </row>
    <row r="262" spans="1:6" x14ac:dyDescent="0.2">
      <c r="A262" s="7">
        <v>-4.3635926244663822E-2</v>
      </c>
      <c r="B262" s="7">
        <v>1.5404486233515447E-2</v>
      </c>
      <c r="C262" s="7">
        <v>3.7872596018946065E-3</v>
      </c>
      <c r="D262" s="17">
        <f t="shared" si="260"/>
        <v>851</v>
      </c>
      <c r="E262" s="17">
        <f t="shared" ref="E262:F262" si="264">_xlfn.RANK.AVG(B262,B262:B1161)</f>
        <v>384</v>
      </c>
      <c r="F262" s="17">
        <f t="shared" si="264"/>
        <v>440</v>
      </c>
    </row>
    <row r="263" spans="1:6" x14ac:dyDescent="0.2">
      <c r="A263" s="7">
        <v>4.294857782374073E-2</v>
      </c>
      <c r="B263" s="7">
        <v>5.598156908061569E-2</v>
      </c>
      <c r="C263" s="7">
        <v>0.1072477429037261</v>
      </c>
      <c r="D263" s="17">
        <f t="shared" si="260"/>
        <v>205</v>
      </c>
      <c r="E263" s="17">
        <f t="shared" ref="E263:F263" si="265">_xlfn.RANK.AVG(B263,B263:B1162)</f>
        <v>170</v>
      </c>
      <c r="F263" s="17">
        <f t="shared" si="265"/>
        <v>40</v>
      </c>
    </row>
    <row r="264" spans="1:6" x14ac:dyDescent="0.2">
      <c r="A264" s="7">
        <v>4.7684164016822884E-2</v>
      </c>
      <c r="B264" s="7">
        <v>8.448964193143127E-2</v>
      </c>
      <c r="C264" s="7">
        <v>5.2723137995772995E-2</v>
      </c>
      <c r="D264" s="17">
        <f t="shared" si="260"/>
        <v>176</v>
      </c>
      <c r="E264" s="17">
        <f t="shared" ref="E264:F264" si="266">_xlfn.RANK.AVG(B264,B264:B1163)</f>
        <v>62</v>
      </c>
      <c r="F264" s="17">
        <f t="shared" si="266"/>
        <v>160</v>
      </c>
    </row>
    <row r="265" spans="1:6" x14ac:dyDescent="0.2">
      <c r="A265" s="7">
        <v>3.4788583070396187E-2</v>
      </c>
      <c r="B265" s="7">
        <v>1.0801205104508322E-2</v>
      </c>
      <c r="C265" s="7">
        <v>2.8239477370354128E-2</v>
      </c>
      <c r="D265" s="17">
        <f t="shared" si="260"/>
        <v>279</v>
      </c>
      <c r="E265" s="17">
        <f t="shared" ref="E265:F265" si="267">_xlfn.RANK.AVG(B265,B265:B1164)</f>
        <v>401</v>
      </c>
      <c r="F265" s="17">
        <f t="shared" si="267"/>
        <v>278</v>
      </c>
    </row>
    <row r="266" spans="1:6" x14ac:dyDescent="0.2">
      <c r="A266" s="7">
        <v>3.1765260254005993E-2</v>
      </c>
      <c r="B266" s="7">
        <v>5.9373879987883446E-2</v>
      </c>
      <c r="C266" s="7">
        <v>1.5145705677217711E-2</v>
      </c>
      <c r="D266" s="17">
        <f t="shared" si="260"/>
        <v>313</v>
      </c>
      <c r="E266" s="17">
        <f t="shared" ref="E266:F266" si="268">_xlfn.RANK.AVG(B266,B266:B1165)</f>
        <v>152</v>
      </c>
      <c r="F266" s="17">
        <f t="shared" si="268"/>
        <v>377</v>
      </c>
    </row>
    <row r="267" spans="1:6" x14ac:dyDescent="0.2">
      <c r="A267" s="7">
        <v>-5.4664308298796316E-4</v>
      </c>
      <c r="B267" s="7">
        <v>6.9954818955891479E-2</v>
      </c>
      <c r="C267" s="7">
        <v>8.1671374379576084E-2</v>
      </c>
      <c r="D267" s="17">
        <f t="shared" si="260"/>
        <v>681</v>
      </c>
      <c r="E267" s="17">
        <f t="shared" ref="E267:F267" si="269">_xlfn.RANK.AVG(B267,B267:B1166)</f>
        <v>103</v>
      </c>
      <c r="F267" s="17">
        <f t="shared" si="269"/>
        <v>84</v>
      </c>
    </row>
    <row r="268" spans="1:6" x14ac:dyDescent="0.2">
      <c r="A268" s="7">
        <v>-1.2343971769814301E-2</v>
      </c>
      <c r="B268" s="7">
        <v>-6.4143520856596886E-2</v>
      </c>
      <c r="C268" s="7">
        <v>6.3925111027082308E-3</v>
      </c>
      <c r="D268" s="17">
        <f t="shared" si="260"/>
        <v>768</v>
      </c>
      <c r="E268" s="17">
        <f t="shared" ref="E268:F268" si="270">_xlfn.RANK.AVG(B268,B268:B1167)</f>
        <v>614</v>
      </c>
      <c r="F268" s="17">
        <f t="shared" si="270"/>
        <v>424</v>
      </c>
    </row>
    <row r="269" spans="1:6" x14ac:dyDescent="0.2">
      <c r="A269" s="7">
        <v>9.3343252271487127E-4</v>
      </c>
      <c r="B269" s="7">
        <v>7.1270567540031637E-2</v>
      </c>
      <c r="C269" s="7">
        <v>-1.3079824109504036E-2</v>
      </c>
      <c r="D269" s="17">
        <f t="shared" si="260"/>
        <v>669</v>
      </c>
      <c r="E269" s="17">
        <f t="shared" ref="E269:F269" si="271">_xlfn.RANK.AVG(B269,B269:B1168)</f>
        <v>97</v>
      </c>
      <c r="F269" s="17">
        <f t="shared" si="271"/>
        <v>516</v>
      </c>
    </row>
    <row r="270" spans="1:6" x14ac:dyDescent="0.2">
      <c r="A270" s="7">
        <v>2.1555431793186884E-2</v>
      </c>
      <c r="B270" s="7">
        <v>-1.726247153739283E-2</v>
      </c>
      <c r="C270" s="7">
        <v>2.7131459787471252E-2</v>
      </c>
      <c r="D270" s="17">
        <f t="shared" si="260"/>
        <v>433</v>
      </c>
      <c r="E270" s="17">
        <f t="shared" ref="E270:F270" si="272">_xlfn.RANK.AVG(B270,B270:B1169)</f>
        <v>509</v>
      </c>
      <c r="F270" s="17">
        <f t="shared" si="272"/>
        <v>285</v>
      </c>
    </row>
    <row r="271" spans="1:6" x14ac:dyDescent="0.2">
      <c r="A271" s="7">
        <v>1.5495201318869731E-2</v>
      </c>
      <c r="B271" s="7">
        <v>3.6199194311410186E-2</v>
      </c>
      <c r="C271" s="7">
        <v>2.9052415205922954E-2</v>
      </c>
      <c r="D271" s="17">
        <f t="shared" si="260"/>
        <v>517</v>
      </c>
      <c r="E271" s="17">
        <f t="shared" ref="E271:F271" si="273">_xlfn.RANK.AVG(B271,B271:B1170)</f>
        <v>271</v>
      </c>
      <c r="F271" s="17">
        <f t="shared" si="273"/>
        <v>272</v>
      </c>
    </row>
    <row r="272" spans="1:6" x14ac:dyDescent="0.2">
      <c r="A272" s="7">
        <v>3.5297413034001968E-2</v>
      </c>
      <c r="B272" s="7">
        <v>-2.2742177404761331E-2</v>
      </c>
      <c r="C272" s="7">
        <v>-2.236351181750159E-2</v>
      </c>
      <c r="D272" s="17">
        <f t="shared" si="260"/>
        <v>273</v>
      </c>
      <c r="E272" s="17">
        <f t="shared" ref="E272:F272" si="274">_xlfn.RANK.AVG(B272,B272:B1171)</f>
        <v>521</v>
      </c>
      <c r="F272" s="17">
        <f t="shared" si="274"/>
        <v>555</v>
      </c>
    </row>
    <row r="273" spans="1:6" x14ac:dyDescent="0.2">
      <c r="A273" s="7">
        <v>0.12133747598101194</v>
      </c>
      <c r="B273" s="7">
        <v>5.7100056357759915E-2</v>
      </c>
      <c r="C273" s="7">
        <v>6.9750923834515213E-2</v>
      </c>
      <c r="D273" s="17">
        <f t="shared" si="260"/>
        <v>9</v>
      </c>
      <c r="E273" s="17">
        <f t="shared" ref="E273:F273" si="275">_xlfn.RANK.AVG(B273,B273:B1172)</f>
        <v>161</v>
      </c>
      <c r="F273" s="17">
        <f t="shared" si="275"/>
        <v>109</v>
      </c>
    </row>
    <row r="274" spans="1:6" x14ac:dyDescent="0.2">
      <c r="A274" s="7">
        <v>8.1239678193745196E-2</v>
      </c>
      <c r="B274" s="7">
        <v>1.8456494050764789E-2</v>
      </c>
      <c r="C274" s="7">
        <v>0.14950373655109911</v>
      </c>
      <c r="D274" s="17">
        <f t="shared" si="260"/>
        <v>53</v>
      </c>
      <c r="E274" s="17">
        <f t="shared" ref="E274:F274" si="276">_xlfn.RANK.AVG(B274,B274:B1173)</f>
        <v>357</v>
      </c>
      <c r="F274" s="17">
        <f t="shared" si="276"/>
        <v>14</v>
      </c>
    </row>
    <row r="275" spans="1:6" x14ac:dyDescent="0.2">
      <c r="A275" s="7">
        <v>1.8459906701359871E-2</v>
      </c>
      <c r="B275" s="7">
        <v>1.7602315555459484E-2</v>
      </c>
      <c r="C275" s="7">
        <v>-1.6696061387133851E-3</v>
      </c>
      <c r="D275" s="17">
        <f t="shared" si="260"/>
        <v>478</v>
      </c>
      <c r="E275" s="17">
        <f t="shared" ref="E275:F275" si="277">_xlfn.RANK.AVG(B275,B275:B1174)</f>
        <v>359</v>
      </c>
      <c r="F275" s="17">
        <f t="shared" si="277"/>
        <v>454</v>
      </c>
    </row>
    <row r="276" spans="1:6" x14ac:dyDescent="0.2">
      <c r="A276" s="7">
        <v>-7.5793172513179657E-2</v>
      </c>
      <c r="B276" s="7">
        <v>1.7446586151415373E-2</v>
      </c>
      <c r="C276" s="7">
        <v>-3.1942741300407237E-2</v>
      </c>
      <c r="D276" s="17">
        <f t="shared" si="260"/>
        <v>869</v>
      </c>
      <c r="E276" s="17">
        <f t="shared" ref="E276:F276" si="278">_xlfn.RANK.AVG(B276,B276:B1175)</f>
        <v>359</v>
      </c>
      <c r="F276" s="17">
        <f t="shared" si="278"/>
        <v>578</v>
      </c>
    </row>
    <row r="277" spans="1:6" x14ac:dyDescent="0.2">
      <c r="A277" s="7">
        <v>-5.6410066686100064E-3</v>
      </c>
      <c r="B277" s="7">
        <v>1.9709924031387445E-2</v>
      </c>
      <c r="C277" s="7">
        <v>2.5269703011310922E-2</v>
      </c>
      <c r="D277" s="17">
        <f t="shared" si="260"/>
        <v>723</v>
      </c>
      <c r="E277" s="17">
        <f t="shared" ref="E277:F277" si="279">_xlfn.RANK.AVG(B277,B277:B1176)</f>
        <v>353</v>
      </c>
      <c r="F277" s="17">
        <f t="shared" si="279"/>
        <v>289</v>
      </c>
    </row>
    <row r="278" spans="1:6" x14ac:dyDescent="0.2">
      <c r="A278" s="7">
        <v>6.8330960048102574E-2</v>
      </c>
      <c r="B278" s="7">
        <v>1.3645325941200756E-2</v>
      </c>
      <c r="C278" s="7">
        <v>9.0621563793686882E-2</v>
      </c>
      <c r="D278" s="17">
        <f t="shared" si="260"/>
        <v>89</v>
      </c>
      <c r="E278" s="17">
        <f t="shared" ref="E278:F278" si="280">_xlfn.RANK.AVG(B278,B278:B1177)</f>
        <v>381</v>
      </c>
      <c r="F278" s="17">
        <f t="shared" si="280"/>
        <v>61</v>
      </c>
    </row>
    <row r="279" spans="1:6" x14ac:dyDescent="0.2">
      <c r="A279" s="7">
        <v>2.6421282144534104E-2</v>
      </c>
      <c r="B279" s="7">
        <v>-2.4021911925462408E-3</v>
      </c>
      <c r="C279" s="7">
        <v>4.1350295537018328E-2</v>
      </c>
      <c r="D279" s="17">
        <f t="shared" si="260"/>
        <v>380</v>
      </c>
      <c r="E279" s="17">
        <f t="shared" ref="E279:F279" si="281">_xlfn.RANK.AVG(B279,B279:B1178)</f>
        <v>442</v>
      </c>
      <c r="F279" s="17">
        <f t="shared" si="281"/>
        <v>210</v>
      </c>
    </row>
    <row r="280" spans="1:6" x14ac:dyDescent="0.2">
      <c r="A280" s="7">
        <v>3.7779065651197083E-2</v>
      </c>
      <c r="B280" s="7">
        <v>1.5429246301519012E-2</v>
      </c>
      <c r="C280" s="7">
        <v>5.1984282578246641E-3</v>
      </c>
      <c r="D280" s="17">
        <f t="shared" si="260"/>
        <v>246</v>
      </c>
      <c r="E280" s="17">
        <f t="shared" ref="E280:F280" si="282">_xlfn.RANK.AVG(B280,B280:B1179)</f>
        <v>372</v>
      </c>
      <c r="F280" s="17">
        <f t="shared" si="282"/>
        <v>420</v>
      </c>
    </row>
    <row r="281" spans="1:6" x14ac:dyDescent="0.2">
      <c r="A281" s="7">
        <v>7.2659430375239364E-2</v>
      </c>
      <c r="B281" s="7">
        <v>4.0341106333166322E-2</v>
      </c>
      <c r="C281" s="7">
        <v>8.1266627084224941E-2</v>
      </c>
      <c r="D281" s="17">
        <f t="shared" si="260"/>
        <v>75</v>
      </c>
      <c r="E281" s="17">
        <f t="shared" ref="E281:F281" si="283">_xlfn.RANK.AVG(B281,B281:B1180)</f>
        <v>250</v>
      </c>
      <c r="F281" s="17">
        <f t="shared" si="283"/>
        <v>84</v>
      </c>
    </row>
    <row r="282" spans="1:6" x14ac:dyDescent="0.2">
      <c r="A282" s="7">
        <v>-0.13208097543760391</v>
      </c>
      <c r="B282" s="7">
        <v>-1.9334160817487001E-2</v>
      </c>
      <c r="C282" s="7">
        <v>2.0550727283815691E-2</v>
      </c>
      <c r="D282" s="17">
        <f t="shared" si="260"/>
        <v>883</v>
      </c>
      <c r="E282" s="17">
        <f t="shared" ref="E282:F282" si="284">_xlfn.RANK.AVG(B282,B282:B1181)</f>
        <v>506</v>
      </c>
      <c r="F282" s="17">
        <f t="shared" si="284"/>
        <v>314</v>
      </c>
    </row>
    <row r="283" spans="1:6" x14ac:dyDescent="0.2">
      <c r="A283" s="7">
        <v>-6.1881712090941933E-2</v>
      </c>
      <c r="B283" s="7">
        <v>1.4293786091450109E-2</v>
      </c>
      <c r="C283" s="7">
        <v>2.3697173358149831E-2</v>
      </c>
      <c r="D283" s="17">
        <f t="shared" si="260"/>
        <v>863</v>
      </c>
      <c r="E283" s="17">
        <f t="shared" ref="E283:F283" si="285">_xlfn.RANK.AVG(B283,B283:B1182)</f>
        <v>375</v>
      </c>
      <c r="F283" s="17">
        <f t="shared" si="285"/>
        <v>296</v>
      </c>
    </row>
    <row r="284" spans="1:6" x14ac:dyDescent="0.2">
      <c r="A284" s="7">
        <v>5.3353404916700806E-2</v>
      </c>
      <c r="B284" s="7">
        <v>7.4092939034702127E-2</v>
      </c>
      <c r="C284" s="7">
        <v>0.12048196506458976</v>
      </c>
      <c r="D284" s="17">
        <f t="shared" si="260"/>
        <v>145</v>
      </c>
      <c r="E284" s="17">
        <f t="shared" ref="E284:F284" si="286">_xlfn.RANK.AVG(B284,B284:B1183)</f>
        <v>87</v>
      </c>
      <c r="F284" s="17">
        <f t="shared" si="286"/>
        <v>31</v>
      </c>
    </row>
    <row r="285" spans="1:6" x14ac:dyDescent="0.2">
      <c r="A285" s="7">
        <v>5.1624265742771652E-5</v>
      </c>
      <c r="B285" s="7">
        <v>1.9639732762198481E-2</v>
      </c>
      <c r="C285" s="7">
        <v>7.2711200907192047E-2</v>
      </c>
      <c r="D285" s="17">
        <f t="shared" si="260"/>
        <v>674</v>
      </c>
      <c r="E285" s="17">
        <f t="shared" ref="E285:F285" si="287">_xlfn.RANK.AVG(B285,B285:B1184)</f>
        <v>351</v>
      </c>
      <c r="F285" s="17">
        <f t="shared" si="287"/>
        <v>97</v>
      </c>
    </row>
    <row r="286" spans="1:6" x14ac:dyDescent="0.2">
      <c r="A286" s="7">
        <v>9.6204302351879638E-4</v>
      </c>
      <c r="B286" s="7">
        <v>3.3894853862002937E-2</v>
      </c>
      <c r="C286" s="7">
        <v>-1.1746479411740146E-2</v>
      </c>
      <c r="D286" s="17">
        <f t="shared" si="260"/>
        <v>667</v>
      </c>
      <c r="E286" s="17">
        <f t="shared" ref="E286:F286" si="288">_xlfn.RANK.AVG(B286,B286:B1185)</f>
        <v>281</v>
      </c>
      <c r="F286" s="17">
        <f t="shared" si="288"/>
        <v>495</v>
      </c>
    </row>
    <row r="287" spans="1:6" x14ac:dyDescent="0.2">
      <c r="A287" s="7">
        <v>1.9491902174807535E-2</v>
      </c>
      <c r="B287" s="7">
        <v>5.0374800240279329E-2</v>
      </c>
      <c r="C287" s="7">
        <v>2.4293788596613262E-2</v>
      </c>
      <c r="D287" s="17">
        <f t="shared" si="260"/>
        <v>463</v>
      </c>
      <c r="E287" s="17">
        <f t="shared" ref="E287:F287" si="289">_xlfn.RANK.AVG(B287,B287:B1186)</f>
        <v>193</v>
      </c>
      <c r="F287" s="17">
        <f t="shared" si="289"/>
        <v>289</v>
      </c>
    </row>
    <row r="288" spans="1:6" x14ac:dyDescent="0.2">
      <c r="A288" s="7">
        <v>1.7686063331107088E-2</v>
      </c>
      <c r="B288" s="7">
        <v>4.9431227273079158E-2</v>
      </c>
      <c r="C288" s="7">
        <v>7.9198499946981332E-2</v>
      </c>
      <c r="D288" s="17">
        <f t="shared" si="260"/>
        <v>487</v>
      </c>
      <c r="E288" s="17">
        <f t="shared" ref="E288:F288" si="290">_xlfn.RANK.AVG(B288,B288:B1187)</f>
        <v>205</v>
      </c>
      <c r="F288" s="17">
        <f t="shared" si="290"/>
        <v>88</v>
      </c>
    </row>
    <row r="289" spans="1:6" x14ac:dyDescent="0.2">
      <c r="A289" s="7">
        <v>6.6074683283233251E-2</v>
      </c>
      <c r="B289" s="7">
        <v>4.1567548185531177E-2</v>
      </c>
      <c r="C289" s="7">
        <v>5.7175221705637061E-2</v>
      </c>
      <c r="D289" s="17">
        <f t="shared" si="260"/>
        <v>94</v>
      </c>
      <c r="E289" s="17">
        <f t="shared" ref="E289:F289" si="291">_xlfn.RANK.AVG(B289,B289:B1188)</f>
        <v>242</v>
      </c>
      <c r="F289" s="17">
        <f t="shared" si="291"/>
        <v>133</v>
      </c>
    </row>
    <row r="290" spans="1:6" x14ac:dyDescent="0.2">
      <c r="A290" s="7">
        <v>4.0822727154044697E-2</v>
      </c>
      <c r="B290" s="7">
        <v>5.3123602562870929E-2</v>
      </c>
      <c r="C290" s="7">
        <v>1.684208449735328E-2</v>
      </c>
      <c r="D290" s="17">
        <f t="shared" si="260"/>
        <v>224</v>
      </c>
      <c r="E290" s="17">
        <f t="shared" ref="E290:F290" si="292">_xlfn.RANK.AVG(B290,B290:B1189)</f>
        <v>175</v>
      </c>
      <c r="F290" s="17">
        <f t="shared" si="292"/>
        <v>343</v>
      </c>
    </row>
    <row r="291" spans="1:6" x14ac:dyDescent="0.2">
      <c r="A291" s="7">
        <v>3.4962242122121186E-2</v>
      </c>
      <c r="B291" s="7">
        <v>4.840949941813049E-2</v>
      </c>
      <c r="C291" s="7">
        <v>6.5819741312295843E-2</v>
      </c>
      <c r="D291" s="17">
        <f t="shared" si="260"/>
        <v>276</v>
      </c>
      <c r="E291" s="17">
        <f t="shared" ref="E291:F291" si="293">_xlfn.RANK.AVG(B291,B291:B1190)</f>
        <v>209</v>
      </c>
      <c r="F291" s="17">
        <f t="shared" si="293"/>
        <v>113</v>
      </c>
    </row>
    <row r="292" spans="1:6" x14ac:dyDescent="0.2">
      <c r="A292" s="7">
        <v>2.934008458768373E-2</v>
      </c>
      <c r="B292" s="7">
        <v>6.8877945896438655E-2</v>
      </c>
      <c r="C292" s="7">
        <v>0.16172399203141774</v>
      </c>
      <c r="D292" s="17">
        <f t="shared" si="260"/>
        <v>351</v>
      </c>
      <c r="E292" s="17">
        <f t="shared" ref="E292:F292" si="294">_xlfn.RANK.AVG(B292,B292:B1191)</f>
        <v>104</v>
      </c>
      <c r="F292" s="17">
        <f t="shared" si="294"/>
        <v>10</v>
      </c>
    </row>
    <row r="293" spans="1:6" x14ac:dyDescent="0.2">
      <c r="A293" s="7">
        <v>2.3341596926775648E-2</v>
      </c>
      <c r="B293" s="7">
        <v>2.9933415514426506E-2</v>
      </c>
      <c r="C293" s="7">
        <v>-9.2599520271914926E-2</v>
      </c>
      <c r="D293" s="17">
        <f t="shared" si="260"/>
        <v>416</v>
      </c>
      <c r="E293" s="17">
        <f t="shared" ref="E293:F293" si="295">_xlfn.RANK.AVG(B293,B293:B1192)</f>
        <v>287</v>
      </c>
      <c r="F293" s="17">
        <f t="shared" si="295"/>
        <v>609</v>
      </c>
    </row>
    <row r="294" spans="1:6" x14ac:dyDescent="0.2">
      <c r="A294" s="7">
        <v>2.0813803389340028E-2</v>
      </c>
      <c r="B294" s="7">
        <v>2.1348333032221931E-2</v>
      </c>
      <c r="C294" s="7">
        <v>-4.7483367195176568E-2</v>
      </c>
      <c r="D294" s="17">
        <f t="shared" si="260"/>
        <v>441</v>
      </c>
      <c r="E294" s="17">
        <f t="shared" ref="E294:F294" si="296">_xlfn.RANK.AVG(B294,B294:B1193)</f>
        <v>335</v>
      </c>
      <c r="F294" s="17">
        <f t="shared" si="296"/>
        <v>585</v>
      </c>
    </row>
    <row r="295" spans="1:6" x14ac:dyDescent="0.2">
      <c r="A295" s="7">
        <v>2.5841455765065677E-4</v>
      </c>
      <c r="B295" s="7">
        <v>3.8240570594773635E-2</v>
      </c>
      <c r="C295" s="7">
        <v>-3.0411707925077566E-3</v>
      </c>
      <c r="D295" s="17">
        <f t="shared" si="260"/>
        <v>672</v>
      </c>
      <c r="E295" s="17">
        <f t="shared" ref="E295:F295" si="297">_xlfn.RANK.AVG(B295,B295:B1194)</f>
        <v>256</v>
      </c>
      <c r="F295" s="17">
        <f t="shared" si="297"/>
        <v>449</v>
      </c>
    </row>
    <row r="296" spans="1:6" x14ac:dyDescent="0.2">
      <c r="A296" s="7">
        <v>3.2600335065491051E-2</v>
      </c>
      <c r="B296" s="7">
        <v>5.2560966594220923E-2</v>
      </c>
      <c r="C296" s="7">
        <v>-1.8609041124597117E-4</v>
      </c>
      <c r="D296" s="17">
        <f t="shared" si="260"/>
        <v>304</v>
      </c>
      <c r="E296" s="17">
        <f t="shared" ref="E296:F296" si="298">_xlfn.RANK.AVG(B296,B296:B1195)</f>
        <v>174</v>
      </c>
      <c r="F296" s="17">
        <f t="shared" si="298"/>
        <v>431</v>
      </c>
    </row>
    <row r="297" spans="1:6" x14ac:dyDescent="0.2">
      <c r="A297" s="7">
        <v>5.726658218265647E-2</v>
      </c>
      <c r="B297" s="7">
        <v>4.1547753858187118E-2</v>
      </c>
      <c r="C297" s="7">
        <v>2.3489222640754998E-2</v>
      </c>
      <c r="D297" s="17">
        <f t="shared" si="260"/>
        <v>124</v>
      </c>
      <c r="E297" s="17">
        <f t="shared" ref="E297:F297" si="299">_xlfn.RANK.AVG(B297,B297:B1196)</f>
        <v>238</v>
      </c>
      <c r="F297" s="17">
        <f t="shared" si="299"/>
        <v>290</v>
      </c>
    </row>
    <row r="298" spans="1:6" x14ac:dyDescent="0.2">
      <c r="A298" s="7">
        <v>7.8736613978602488E-2</v>
      </c>
      <c r="B298" s="7">
        <v>5.8674586213176019E-2</v>
      </c>
      <c r="C298" s="7">
        <v>-2.9491161137971587E-2</v>
      </c>
      <c r="D298" s="17">
        <f t="shared" si="260"/>
        <v>60</v>
      </c>
      <c r="E298" s="17">
        <f t="shared" ref="E298:F298" si="300">_xlfn.RANK.AVG(B298,B298:B1197)</f>
        <v>151</v>
      </c>
      <c r="F298" s="17">
        <f t="shared" si="300"/>
        <v>554</v>
      </c>
    </row>
    <row r="299" spans="1:6" x14ac:dyDescent="0.2">
      <c r="A299" s="7">
        <v>1.0848009852894793E-2</v>
      </c>
      <c r="B299" s="7">
        <v>5.5644583428258367E-3</v>
      </c>
      <c r="C299" s="7">
        <v>-4.0844458672926395E-2</v>
      </c>
      <c r="D299" s="17">
        <f t="shared" si="260"/>
        <v>568</v>
      </c>
      <c r="E299" s="17">
        <f t="shared" ref="E299:F299" si="301">_xlfn.RANK.AVG(B299,B299:B1198)</f>
        <v>393</v>
      </c>
      <c r="F299" s="17">
        <f t="shared" si="301"/>
        <v>574</v>
      </c>
    </row>
    <row r="300" spans="1:6" x14ac:dyDescent="0.2">
      <c r="A300" s="7">
        <v>6.1591666362750194E-3</v>
      </c>
      <c r="B300" s="7">
        <v>2.401490958416326E-2</v>
      </c>
      <c r="C300" s="7">
        <v>3.2471626003230197E-2</v>
      </c>
      <c r="D300" s="17">
        <f t="shared" si="260"/>
        <v>610</v>
      </c>
      <c r="E300" s="17">
        <f t="shared" ref="E300:F300" si="302">_xlfn.RANK.AVG(B300,B300:B1199)</f>
        <v>321</v>
      </c>
      <c r="F300" s="17">
        <f t="shared" si="302"/>
        <v>241</v>
      </c>
    </row>
    <row r="301" spans="1:6" x14ac:dyDescent="0.2">
      <c r="A301" s="7">
        <v>-5.5970291069114796E-5</v>
      </c>
      <c r="B301" s="7">
        <v>-3.5389350451407758E-2</v>
      </c>
      <c r="C301" s="7">
        <v>2.1927962521684136E-2</v>
      </c>
      <c r="D301" s="17">
        <f t="shared" si="260"/>
        <v>676</v>
      </c>
      <c r="E301" s="17">
        <f t="shared" ref="E301:F301" si="303">_xlfn.RANK.AVG(B301,B301:B1200)</f>
        <v>524</v>
      </c>
      <c r="F301" s="17">
        <f t="shared" si="303"/>
        <v>299</v>
      </c>
    </row>
    <row r="302" spans="1:6" x14ac:dyDescent="0.2">
      <c r="A302" s="7">
        <v>3.9684996839713133E-2</v>
      </c>
      <c r="B302" s="7">
        <v>-3.9850400827041881E-2</v>
      </c>
      <c r="C302" s="7">
        <v>-5.2351424338001024E-2</v>
      </c>
      <c r="D302" s="17">
        <f t="shared" si="260"/>
        <v>231</v>
      </c>
      <c r="E302" s="17">
        <f t="shared" ref="E302:F302" si="304">_xlfn.RANK.AVG(B302,B302:B1201)</f>
        <v>537</v>
      </c>
      <c r="F302" s="17">
        <f t="shared" si="304"/>
        <v>584</v>
      </c>
    </row>
    <row r="303" spans="1:6" x14ac:dyDescent="0.2">
      <c r="A303" s="7">
        <v>-3.029399958090046E-3</v>
      </c>
      <c r="B303" s="7">
        <v>-3.7827894581187446E-2</v>
      </c>
      <c r="C303" s="7">
        <v>-3.4315050018428467E-3</v>
      </c>
      <c r="D303" s="17">
        <f t="shared" si="260"/>
        <v>702</v>
      </c>
      <c r="E303" s="17">
        <f t="shared" ref="E303:F303" si="305">_xlfn.RANK.AVG(B303,B303:B1202)</f>
        <v>530</v>
      </c>
      <c r="F303" s="17">
        <f t="shared" si="305"/>
        <v>449</v>
      </c>
    </row>
    <row r="304" spans="1:6" x14ac:dyDescent="0.2">
      <c r="A304" s="7">
        <v>5.7678905170758694E-3</v>
      </c>
      <c r="B304" s="7">
        <v>-7.4910451682288201E-2</v>
      </c>
      <c r="C304" s="7">
        <v>-4.4695411289595331E-2</v>
      </c>
      <c r="D304" s="17">
        <f t="shared" si="260"/>
        <v>614</v>
      </c>
      <c r="E304" s="17">
        <f t="shared" ref="E304:F304" si="306">_xlfn.RANK.AVG(B304,B304:B1203)</f>
        <v>590</v>
      </c>
      <c r="F304" s="17">
        <f t="shared" si="306"/>
        <v>573</v>
      </c>
    </row>
    <row r="305" spans="1:6" x14ac:dyDescent="0.2">
      <c r="A305" s="7">
        <v>1.5997783396890619E-2</v>
      </c>
      <c r="B305" s="7">
        <v>-4.1139421738945886E-2</v>
      </c>
      <c r="C305" s="7">
        <v>-1.8292041724176342E-2</v>
      </c>
      <c r="D305" s="17">
        <f t="shared" si="260"/>
        <v>509</v>
      </c>
      <c r="E305" s="17">
        <f t="shared" ref="E305:F305" si="307">_xlfn.RANK.AVG(B305,B305:B1204)</f>
        <v>537</v>
      </c>
      <c r="F305" s="17">
        <f t="shared" si="307"/>
        <v>513</v>
      </c>
    </row>
    <row r="306" spans="1:6" x14ac:dyDescent="0.2">
      <c r="A306" s="7">
        <v>1.9582685393668975E-2</v>
      </c>
      <c r="B306" s="7">
        <v>3.5763257816804506E-2</v>
      </c>
      <c r="C306" s="7">
        <v>0.17758110515617651</v>
      </c>
      <c r="D306" s="17">
        <f t="shared" si="260"/>
        <v>458</v>
      </c>
      <c r="E306" s="17">
        <f t="shared" ref="E306:F306" si="308">_xlfn.RANK.AVG(B306,B306:B1205)</f>
        <v>261</v>
      </c>
      <c r="F306" s="17">
        <f t="shared" si="308"/>
        <v>6</v>
      </c>
    </row>
    <row r="307" spans="1:6" x14ac:dyDescent="0.2">
      <c r="A307" s="7">
        <v>-1.1041600133314192E-3</v>
      </c>
      <c r="B307" s="7">
        <v>3.4966521331776815E-2</v>
      </c>
      <c r="C307" s="7">
        <v>4.202962711245295E-2</v>
      </c>
      <c r="D307" s="17">
        <f t="shared" si="260"/>
        <v>688</v>
      </c>
      <c r="E307" s="17">
        <f t="shared" ref="E307:F307" si="309">_xlfn.RANK.AVG(B307,B307:B1206)</f>
        <v>264</v>
      </c>
      <c r="F307" s="17">
        <f t="shared" si="309"/>
        <v>200</v>
      </c>
    </row>
    <row r="308" spans="1:6" x14ac:dyDescent="0.2">
      <c r="A308" s="7">
        <v>-4.6882627745379948E-3</v>
      </c>
      <c r="B308" s="7">
        <v>1.7331089719816596E-2</v>
      </c>
      <c r="C308" s="7">
        <v>-1.1789476580541868E-2</v>
      </c>
      <c r="D308" s="17">
        <f t="shared" si="260"/>
        <v>713</v>
      </c>
      <c r="E308" s="17">
        <f t="shared" ref="E308:F308" si="310">_xlfn.RANK.AVG(B308,B308:B1207)</f>
        <v>339</v>
      </c>
      <c r="F308" s="17">
        <f t="shared" si="310"/>
        <v>481</v>
      </c>
    </row>
    <row r="309" spans="1:6" x14ac:dyDescent="0.2">
      <c r="A309" s="7">
        <v>2.3555027127246178E-2</v>
      </c>
      <c r="B309" s="7">
        <v>-2.3707576165229477E-2</v>
      </c>
      <c r="C309" s="7">
        <v>7.0297429732792502E-2</v>
      </c>
      <c r="D309" s="17">
        <f t="shared" si="260"/>
        <v>412</v>
      </c>
      <c r="E309" s="17">
        <f t="shared" ref="E309:F309" si="311">_xlfn.RANK.AVG(B309,B309:B1208)</f>
        <v>494</v>
      </c>
      <c r="F309" s="17">
        <f t="shared" si="311"/>
        <v>99</v>
      </c>
    </row>
    <row r="310" spans="1:6" x14ac:dyDescent="0.2">
      <c r="A310" s="7">
        <v>2.8696369189802652E-2</v>
      </c>
      <c r="B310" s="7">
        <v>-2.5254415220910278E-2</v>
      </c>
      <c r="C310" s="7">
        <v>0.10697586444347523</v>
      </c>
      <c r="D310" s="17">
        <f t="shared" si="260"/>
        <v>357</v>
      </c>
      <c r="E310" s="17">
        <f t="shared" ref="E310:F310" si="312">_xlfn.RANK.AVG(B310,B310:B1209)</f>
        <v>498</v>
      </c>
      <c r="F310" s="17">
        <f t="shared" si="312"/>
        <v>37</v>
      </c>
    </row>
    <row r="311" spans="1:6" x14ac:dyDescent="0.2">
      <c r="A311" s="7">
        <v>1.1183232086003393E-4</v>
      </c>
      <c r="B311" s="7">
        <v>-1.988383658651683E-2</v>
      </c>
      <c r="C311" s="7">
        <v>-4.2593986086396363E-4</v>
      </c>
      <c r="D311" s="17">
        <f t="shared" si="260"/>
        <v>673</v>
      </c>
      <c r="E311" s="17">
        <f t="shared" ref="E311:F311" si="313">_xlfn.RANK.AVG(B311,B311:B1210)</f>
        <v>486</v>
      </c>
      <c r="F311" s="17">
        <f t="shared" si="313"/>
        <v>424</v>
      </c>
    </row>
    <row r="312" spans="1:6" x14ac:dyDescent="0.2">
      <c r="A312" s="7">
        <v>-9.1808157295362181E-3</v>
      </c>
      <c r="B312" s="7">
        <v>-3.4230397028790056E-2</v>
      </c>
      <c r="C312" s="7">
        <v>2.854360744549591E-2</v>
      </c>
      <c r="D312" s="17">
        <f t="shared" si="260"/>
        <v>746</v>
      </c>
      <c r="E312" s="17">
        <f t="shared" ref="E312:F312" si="314">_xlfn.RANK.AVG(B312,B312:B1211)</f>
        <v>515</v>
      </c>
      <c r="F312" s="17">
        <f t="shared" si="314"/>
        <v>258</v>
      </c>
    </row>
    <row r="313" spans="1:6" x14ac:dyDescent="0.2">
      <c r="A313" s="7">
        <v>-2.1809194955819674E-2</v>
      </c>
      <c r="B313" s="7">
        <v>-3.8128583726058346E-2</v>
      </c>
      <c r="C313" s="7">
        <v>2.8290628652556351E-2</v>
      </c>
      <c r="D313" s="17">
        <f t="shared" si="260"/>
        <v>806</v>
      </c>
      <c r="E313" s="17">
        <f t="shared" ref="E313:F313" si="315">_xlfn.RANK.AVG(B313,B313:B1212)</f>
        <v>523</v>
      </c>
      <c r="F313" s="17">
        <f t="shared" si="315"/>
        <v>258</v>
      </c>
    </row>
    <row r="314" spans="1:6" x14ac:dyDescent="0.2">
      <c r="A314" s="7">
        <v>-1.9755073668991961E-2</v>
      </c>
      <c r="B314" s="7">
        <v>-3.7174257833516321E-2</v>
      </c>
      <c r="C314" s="7">
        <v>8.349848054538065E-3</v>
      </c>
      <c r="D314" s="17">
        <f t="shared" si="260"/>
        <v>799</v>
      </c>
      <c r="E314" s="17">
        <f t="shared" ref="E314:F314" si="316">_xlfn.RANK.AVG(B314,B314:B1213)</f>
        <v>519</v>
      </c>
      <c r="F314" s="17">
        <f t="shared" si="316"/>
        <v>389</v>
      </c>
    </row>
    <row r="315" spans="1:6" x14ac:dyDescent="0.2">
      <c r="A315" s="7">
        <v>3.6122625146922743E-2</v>
      </c>
      <c r="B315" s="7">
        <v>9.4991720644226979E-2</v>
      </c>
      <c r="C315" s="7">
        <v>-4.5730066613979811E-2</v>
      </c>
      <c r="D315" s="17">
        <f t="shared" si="260"/>
        <v>265</v>
      </c>
      <c r="E315" s="17">
        <f t="shared" ref="E315:F315" si="317">_xlfn.RANK.AVG(B315,B315:B1214)</f>
        <v>51</v>
      </c>
      <c r="F315" s="17">
        <f t="shared" si="317"/>
        <v>564</v>
      </c>
    </row>
    <row r="316" spans="1:6" x14ac:dyDescent="0.2">
      <c r="A316" s="7">
        <v>-7.9762587542104683E-3</v>
      </c>
      <c r="B316" s="7">
        <v>-1.3549560118684741E-2</v>
      </c>
      <c r="C316" s="7">
        <v>-4.1733101203938125E-3</v>
      </c>
      <c r="D316" s="17">
        <f t="shared" si="260"/>
        <v>737</v>
      </c>
      <c r="E316" s="17">
        <f t="shared" ref="E316:F316" si="318">_xlfn.RANK.AVG(B316,B316:B1215)</f>
        <v>467</v>
      </c>
      <c r="F316" s="17">
        <f t="shared" si="318"/>
        <v>446</v>
      </c>
    </row>
    <row r="317" spans="1:6" x14ac:dyDescent="0.2">
      <c r="A317" s="7">
        <v>1.17410903794327E-2</v>
      </c>
      <c r="B317" s="7">
        <v>3.0326832738082947E-2</v>
      </c>
      <c r="C317" s="7">
        <v>2.3172583824486011E-2</v>
      </c>
      <c r="D317" s="17">
        <f t="shared" si="260"/>
        <v>556</v>
      </c>
      <c r="E317" s="17">
        <f t="shared" ref="E317:F317" si="319">_xlfn.RANK.AVG(B317,B317:B1216)</f>
        <v>278</v>
      </c>
      <c r="F317" s="17">
        <f t="shared" si="319"/>
        <v>286</v>
      </c>
    </row>
    <row r="318" spans="1:6" x14ac:dyDescent="0.2">
      <c r="A318" s="7">
        <v>1.9776995546416782E-2</v>
      </c>
      <c r="B318" s="7">
        <v>2.2883282976731346E-2</v>
      </c>
      <c r="C318" s="7">
        <v>-2.7972228522222479E-3</v>
      </c>
      <c r="D318" s="17">
        <f t="shared" si="260"/>
        <v>456</v>
      </c>
      <c r="E318" s="17">
        <f t="shared" ref="E318:F318" si="320">_xlfn.RANK.AVG(B318,B318:B1217)</f>
        <v>321</v>
      </c>
      <c r="F318" s="17">
        <f t="shared" si="320"/>
        <v>435</v>
      </c>
    </row>
    <row r="319" spans="1:6" x14ac:dyDescent="0.2">
      <c r="A319" s="7">
        <v>1.6478109708351788E-2</v>
      </c>
      <c r="B319" s="7">
        <v>6.1860410299510907E-2</v>
      </c>
      <c r="C319" s="7">
        <v>-3.8796672478757198E-2</v>
      </c>
      <c r="D319" s="17">
        <f t="shared" si="260"/>
        <v>500</v>
      </c>
      <c r="E319" s="17">
        <f t="shared" ref="E319:F319" si="321">_xlfn.RANK.AVG(B319,B319:B1218)</f>
        <v>139</v>
      </c>
      <c r="F319" s="17">
        <f t="shared" si="321"/>
        <v>555</v>
      </c>
    </row>
    <row r="320" spans="1:6" x14ac:dyDescent="0.2">
      <c r="A320" s="7">
        <v>3.6998580980291094E-2</v>
      </c>
      <c r="B320" s="7">
        <v>0.11485425088175667</v>
      </c>
      <c r="C320" s="7">
        <v>7.064130763745799E-2</v>
      </c>
      <c r="D320" s="17">
        <f t="shared" si="260"/>
        <v>257</v>
      </c>
      <c r="E320" s="17">
        <f t="shared" ref="E320:F320" si="322">_xlfn.RANK.AVG(B320,B320:B1219)</f>
        <v>26</v>
      </c>
      <c r="F320" s="17">
        <f t="shared" si="322"/>
        <v>97</v>
      </c>
    </row>
    <row r="321" spans="1:6" x14ac:dyDescent="0.2">
      <c r="A321" s="7">
        <v>7.4105115855442383E-2</v>
      </c>
      <c r="B321" s="7">
        <v>2.2400927723285554E-2</v>
      </c>
      <c r="C321" s="7">
        <v>9.9250376705668247E-2</v>
      </c>
      <c r="D321" s="17">
        <f t="shared" si="260"/>
        <v>71</v>
      </c>
      <c r="E321" s="17">
        <f t="shared" ref="E321:F321" si="323">_xlfn.RANK.AVG(B321,B321:B1220)</f>
        <v>319</v>
      </c>
      <c r="F321" s="17">
        <f t="shared" si="323"/>
        <v>44</v>
      </c>
    </row>
    <row r="322" spans="1:6" x14ac:dyDescent="0.2">
      <c r="A322" s="7">
        <v>1.6313864300038502E-2</v>
      </c>
      <c r="B322" s="7">
        <v>5.2258592649695207E-2</v>
      </c>
      <c r="C322" s="7">
        <v>1.4495667046455312E-2</v>
      </c>
      <c r="D322" s="17">
        <f t="shared" si="260"/>
        <v>505</v>
      </c>
      <c r="E322" s="17">
        <f t="shared" ref="E322:F322" si="324">_xlfn.RANK.AVG(B322,B322:B1221)</f>
        <v>174</v>
      </c>
      <c r="F322" s="17">
        <f t="shared" si="324"/>
        <v>351</v>
      </c>
    </row>
    <row r="323" spans="1:6" x14ac:dyDescent="0.2">
      <c r="A323" s="7">
        <v>5.6030790602947411E-2</v>
      </c>
      <c r="B323" s="7">
        <v>0.12621688515559187</v>
      </c>
      <c r="C323" s="7">
        <v>4.3955230660156115E-2</v>
      </c>
      <c r="D323" s="17">
        <f t="shared" ref="D323:D386" si="325">_xlfn.RANK.AVG(A323,$A$2:$A$901)</f>
        <v>130</v>
      </c>
      <c r="E323" s="17">
        <f t="shared" ref="E323:F323" si="326">_xlfn.RANK.AVG(B323,B323:B1222)</f>
        <v>21</v>
      </c>
      <c r="F323" s="17">
        <f t="shared" si="326"/>
        <v>187</v>
      </c>
    </row>
    <row r="324" spans="1:6" x14ac:dyDescent="0.2">
      <c r="A324" s="7">
        <v>1.2288923258080989E-2</v>
      </c>
      <c r="B324" s="7">
        <v>6.8984126074400701E-2</v>
      </c>
      <c r="C324" s="7">
        <v>1.0717066273534701E-2</v>
      </c>
      <c r="D324" s="17">
        <f t="shared" si="325"/>
        <v>546</v>
      </c>
      <c r="E324" s="17">
        <f t="shared" ref="E324:F324" si="327">_xlfn.RANK.AVG(B324,B324:B1223)</f>
        <v>100</v>
      </c>
      <c r="F324" s="17">
        <f t="shared" si="327"/>
        <v>368</v>
      </c>
    </row>
    <row r="325" spans="1:6" x14ac:dyDescent="0.2">
      <c r="A325" s="7">
        <v>3.387745811039425E-3</v>
      </c>
      <c r="B325" s="7">
        <v>3.2382871195333458E-2</v>
      </c>
      <c r="C325" s="7">
        <v>2.9911343132206135E-2</v>
      </c>
      <c r="D325" s="17">
        <f t="shared" si="325"/>
        <v>638</v>
      </c>
      <c r="E325" s="17">
        <f t="shared" ref="E325:F325" si="328">_xlfn.RANK.AVG(B325,B325:B1224)</f>
        <v>269</v>
      </c>
      <c r="F325" s="17">
        <f t="shared" si="328"/>
        <v>247</v>
      </c>
    </row>
    <row r="326" spans="1:6" x14ac:dyDescent="0.2">
      <c r="A326" s="7">
        <v>8.8405219621992298E-2</v>
      </c>
      <c r="B326" s="7">
        <v>0.1046123865152557</v>
      </c>
      <c r="C326" s="7">
        <v>0.11512657141119204</v>
      </c>
      <c r="D326" s="17">
        <f t="shared" si="325"/>
        <v>32</v>
      </c>
      <c r="E326" s="17">
        <f t="shared" ref="E326:F326" si="329">_xlfn.RANK.AVG(B326,B326:B1225)</f>
        <v>35</v>
      </c>
      <c r="F326" s="17">
        <f t="shared" si="329"/>
        <v>34</v>
      </c>
    </row>
    <row r="327" spans="1:6" x14ac:dyDescent="0.2">
      <c r="A327" s="7">
        <v>0.1032749914478108</v>
      </c>
      <c r="B327" s="7">
        <v>0.10171342639411396</v>
      </c>
      <c r="C327" s="7">
        <v>3.0752401356130707E-2</v>
      </c>
      <c r="D327" s="17">
        <f t="shared" si="325"/>
        <v>17</v>
      </c>
      <c r="E327" s="17">
        <f t="shared" ref="E327:F327" si="330">_xlfn.RANK.AVG(B327,B327:B1226)</f>
        <v>39</v>
      </c>
      <c r="F327" s="17">
        <f t="shared" si="330"/>
        <v>242</v>
      </c>
    </row>
    <row r="328" spans="1:6" x14ac:dyDescent="0.2">
      <c r="A328" s="7">
        <v>6.0353732174924929E-3</v>
      </c>
      <c r="B328" s="7">
        <v>-5.2691960485596982E-2</v>
      </c>
      <c r="C328" s="7">
        <v>1.8245845505944908E-2</v>
      </c>
      <c r="D328" s="17">
        <f t="shared" si="325"/>
        <v>612</v>
      </c>
      <c r="E328" s="17">
        <f t="shared" ref="E328:F328" si="331">_xlfn.RANK.AVG(B328,B328:B1227)</f>
        <v>538</v>
      </c>
      <c r="F328" s="17">
        <f t="shared" si="331"/>
        <v>312</v>
      </c>
    </row>
    <row r="329" spans="1:6" x14ac:dyDescent="0.2">
      <c r="A329" s="7">
        <v>3.6642146673948411E-2</v>
      </c>
      <c r="B329" s="7">
        <v>4.7404530195902982E-2</v>
      </c>
      <c r="C329" s="7">
        <v>2.1277219002383323E-2</v>
      </c>
      <c r="D329" s="17">
        <f t="shared" si="325"/>
        <v>259</v>
      </c>
      <c r="E329" s="17">
        <f t="shared" ref="E329:F329" si="332">_xlfn.RANK.AVG(B329,B329:B1228)</f>
        <v>201</v>
      </c>
      <c r="F329" s="17">
        <f t="shared" si="332"/>
        <v>288</v>
      </c>
    </row>
    <row r="330" spans="1:6" x14ac:dyDescent="0.2">
      <c r="A330" s="7">
        <v>6.2926935742403434E-2</v>
      </c>
      <c r="B330" s="7">
        <v>0.10089169239526477</v>
      </c>
      <c r="C330" s="7">
        <v>5.8599468132535519E-2</v>
      </c>
      <c r="D330" s="17">
        <f t="shared" si="325"/>
        <v>104</v>
      </c>
      <c r="E330" s="17">
        <f t="shared" ref="E330:F330" si="333">_xlfn.RANK.AVG(B330,B330:B1229)</f>
        <v>39</v>
      </c>
      <c r="F330" s="17">
        <f t="shared" si="333"/>
        <v>121</v>
      </c>
    </row>
    <row r="331" spans="1:6" x14ac:dyDescent="0.2">
      <c r="A331" s="7">
        <v>2.5550565639355025E-2</v>
      </c>
      <c r="B331" s="7">
        <v>5.12223243018054E-2</v>
      </c>
      <c r="C331" s="7">
        <v>2.051488051669792E-2</v>
      </c>
      <c r="D331" s="17">
        <f t="shared" si="325"/>
        <v>390</v>
      </c>
      <c r="E331" s="17">
        <f t="shared" ref="E331:F331" si="334">_xlfn.RANK.AVG(B331,B331:B1230)</f>
        <v>174</v>
      </c>
      <c r="F331" s="17">
        <f t="shared" si="334"/>
        <v>288</v>
      </c>
    </row>
    <row r="332" spans="1:6" x14ac:dyDescent="0.2">
      <c r="A332" s="7">
        <v>-7.5464095780232148E-3</v>
      </c>
      <c r="B332" s="7">
        <v>6.2407289486529176E-3</v>
      </c>
      <c r="C332" s="7">
        <v>-8.410334436982532E-4</v>
      </c>
      <c r="D332" s="17">
        <f t="shared" si="325"/>
        <v>734</v>
      </c>
      <c r="E332" s="17">
        <f t="shared" ref="E332:F332" si="335">_xlfn.RANK.AVG(B332,B332:B1231)</f>
        <v>368</v>
      </c>
      <c r="F332" s="17">
        <f t="shared" si="335"/>
        <v>409</v>
      </c>
    </row>
    <row r="333" spans="1:6" x14ac:dyDescent="0.2">
      <c r="A333" s="7">
        <v>-3.6525384150147909E-2</v>
      </c>
      <c r="B333" s="7">
        <v>-2.0449837420173728E-2</v>
      </c>
      <c r="C333" s="7">
        <v>-5.0211235419947292E-3</v>
      </c>
      <c r="D333" s="17">
        <f t="shared" si="325"/>
        <v>841</v>
      </c>
      <c r="E333" s="17">
        <f t="shared" ref="E333:F333" si="336">_xlfn.RANK.AVG(B333,B333:B1232)</f>
        <v>469</v>
      </c>
      <c r="F333" s="17">
        <f t="shared" si="336"/>
        <v>436</v>
      </c>
    </row>
    <row r="334" spans="1:6" x14ac:dyDescent="0.2">
      <c r="A334" s="7">
        <v>9.5746849116361797E-3</v>
      </c>
      <c r="B334" s="7">
        <v>5.6685765073793241E-3</v>
      </c>
      <c r="C334" s="7">
        <v>-2.0120313098835756E-2</v>
      </c>
      <c r="D334" s="17">
        <f t="shared" si="325"/>
        <v>585</v>
      </c>
      <c r="E334" s="17">
        <f t="shared" ref="E334:F334" si="337">_xlfn.RANK.AVG(B334,B334:B1233)</f>
        <v>371</v>
      </c>
      <c r="F334" s="17">
        <f t="shared" si="337"/>
        <v>497</v>
      </c>
    </row>
    <row r="335" spans="1:6" x14ac:dyDescent="0.2">
      <c r="A335" s="7">
        <v>1.4505520092997472E-2</v>
      </c>
      <c r="B335" s="7">
        <v>-1.8390774164579689E-2</v>
      </c>
      <c r="C335" s="7">
        <v>2.4870918837943928E-2</v>
      </c>
      <c r="D335" s="17">
        <f t="shared" si="325"/>
        <v>527</v>
      </c>
      <c r="E335" s="17">
        <f t="shared" ref="E335:F335" si="338">_xlfn.RANK.AVG(B335,B335:B1234)</f>
        <v>463</v>
      </c>
      <c r="F335" s="17">
        <f t="shared" si="338"/>
        <v>268</v>
      </c>
    </row>
    <row r="336" spans="1:6" x14ac:dyDescent="0.2">
      <c r="A336" s="7">
        <v>7.4963187380440041E-2</v>
      </c>
      <c r="B336" s="7">
        <v>-3.7216602985129049E-2</v>
      </c>
      <c r="C336" s="7">
        <v>2.9409296464282433E-2</v>
      </c>
      <c r="D336" s="17">
        <f t="shared" si="325"/>
        <v>69</v>
      </c>
      <c r="E336" s="17">
        <f t="shared" ref="E336:F336" si="339">_xlfn.RANK.AVG(B336,B336:B1235)</f>
        <v>499</v>
      </c>
      <c r="F336" s="17">
        <f t="shared" si="339"/>
        <v>247</v>
      </c>
    </row>
    <row r="337" spans="1:6" x14ac:dyDescent="0.2">
      <c r="A337" s="7">
        <v>4.1015257326773268E-2</v>
      </c>
      <c r="B337" s="7">
        <v>4.8210566243604307E-2</v>
      </c>
      <c r="C337" s="7">
        <v>8.8132584453263184E-3</v>
      </c>
      <c r="D337" s="17">
        <f t="shared" si="325"/>
        <v>222</v>
      </c>
      <c r="E337" s="17">
        <f t="shared" ref="E337:F337" si="340">_xlfn.RANK.AVG(B337,B337:B1236)</f>
        <v>196</v>
      </c>
      <c r="F337" s="17">
        <f t="shared" si="340"/>
        <v>370</v>
      </c>
    </row>
    <row r="338" spans="1:6" x14ac:dyDescent="0.2">
      <c r="A338" s="7">
        <v>5.9388674935063765E-2</v>
      </c>
      <c r="B338" s="7">
        <v>7.8357749476306512E-2</v>
      </c>
      <c r="C338" s="7">
        <v>-4.3199542415754393E-3</v>
      </c>
      <c r="D338" s="17">
        <f t="shared" si="325"/>
        <v>119</v>
      </c>
      <c r="E338" s="17">
        <f t="shared" ref="E338:F338" si="341">_xlfn.RANK.AVG(B338,B338:B1237)</f>
        <v>72</v>
      </c>
      <c r="F338" s="17">
        <f t="shared" si="341"/>
        <v>428</v>
      </c>
    </row>
    <row r="339" spans="1:6" x14ac:dyDescent="0.2">
      <c r="A339" s="7">
        <v>2.6170494111815296E-2</v>
      </c>
      <c r="B339" s="7">
        <v>4.7538078493869165E-2</v>
      </c>
      <c r="C339" s="7">
        <v>2.019341512915878E-2</v>
      </c>
      <c r="D339" s="17">
        <f t="shared" si="325"/>
        <v>384</v>
      </c>
      <c r="E339" s="17">
        <f t="shared" ref="E339:F339" si="342">_xlfn.RANK.AVG(B339,B339:B1238)</f>
        <v>196</v>
      </c>
      <c r="F339" s="17">
        <f t="shared" si="342"/>
        <v>289</v>
      </c>
    </row>
    <row r="340" spans="1:6" x14ac:dyDescent="0.2">
      <c r="A340" s="7">
        <v>3.8235077824810518E-2</v>
      </c>
      <c r="B340" s="7">
        <v>8.6581665406515199E-2</v>
      </c>
      <c r="C340" s="7">
        <v>1.4464181822173554E-3</v>
      </c>
      <c r="D340" s="17">
        <f t="shared" si="325"/>
        <v>243</v>
      </c>
      <c r="E340" s="17">
        <f t="shared" ref="E340:F340" si="343">_xlfn.RANK.AVG(B340,B340:B1239)</f>
        <v>53</v>
      </c>
      <c r="F340" s="17">
        <f t="shared" si="343"/>
        <v>396</v>
      </c>
    </row>
    <row r="341" spans="1:6" x14ac:dyDescent="0.2">
      <c r="A341" s="7">
        <v>4.2930671510785071E-2</v>
      </c>
      <c r="B341" s="7">
        <v>2.1112923793729591E-2</v>
      </c>
      <c r="C341" s="7">
        <v>5.0547749641421322E-2</v>
      </c>
      <c r="D341" s="17">
        <f t="shared" si="325"/>
        <v>206</v>
      </c>
      <c r="E341" s="17">
        <f t="shared" ref="E341:F341" si="344">_xlfn.RANK.AVG(B341,B341:B1240)</f>
        <v>309</v>
      </c>
      <c r="F341" s="17">
        <f t="shared" si="344"/>
        <v>152</v>
      </c>
    </row>
    <row r="342" spans="1:6" x14ac:dyDescent="0.2">
      <c r="A342" s="7">
        <v>3.5722649422726682E-2</v>
      </c>
      <c r="B342" s="7">
        <v>3.3638875610091462E-2</v>
      </c>
      <c r="C342" s="7">
        <v>5.0747137512724527E-2</v>
      </c>
      <c r="D342" s="17">
        <f t="shared" si="325"/>
        <v>267</v>
      </c>
      <c r="E342" s="17">
        <f t="shared" ref="E342:F342" si="345">_xlfn.RANK.AVG(B342,B342:B1241)</f>
        <v>254</v>
      </c>
      <c r="F342" s="17">
        <f t="shared" si="345"/>
        <v>148</v>
      </c>
    </row>
    <row r="343" spans="1:6" x14ac:dyDescent="0.2">
      <c r="A343" s="7">
        <v>-1.0261715589241733E-2</v>
      </c>
      <c r="B343" s="7">
        <v>6.0853809120726784E-2</v>
      </c>
      <c r="C343" s="7">
        <v>0.10682536074003318</v>
      </c>
      <c r="D343" s="17">
        <f t="shared" si="325"/>
        <v>754</v>
      </c>
      <c r="E343" s="17">
        <f t="shared" ref="E343:F343" si="346">_xlfn.RANK.AVG(B343,B343:B1242)</f>
        <v>132</v>
      </c>
      <c r="F343" s="17">
        <f t="shared" si="346"/>
        <v>36</v>
      </c>
    </row>
    <row r="344" spans="1:6" x14ac:dyDescent="0.2">
      <c r="A344" s="7">
        <v>3.0950136081499005E-2</v>
      </c>
      <c r="B344" s="7">
        <v>-4.3424066223818232E-3</v>
      </c>
      <c r="C344" s="7">
        <v>2.6027778445194848E-2</v>
      </c>
      <c r="D344" s="17">
        <f t="shared" si="325"/>
        <v>324</v>
      </c>
      <c r="E344" s="17">
        <f t="shared" ref="E344:F344" si="347">_xlfn.RANK.AVG(B344,B344:B1243)</f>
        <v>407</v>
      </c>
      <c r="F344" s="17">
        <f t="shared" si="347"/>
        <v>258</v>
      </c>
    </row>
    <row r="345" spans="1:6" x14ac:dyDescent="0.2">
      <c r="A345" s="7">
        <v>-3.8009702258949264E-2</v>
      </c>
      <c r="B345" s="7">
        <v>-5.8130943125409035E-2</v>
      </c>
      <c r="C345" s="7">
        <v>-1.5093091224280247E-2</v>
      </c>
      <c r="D345" s="17">
        <f t="shared" si="325"/>
        <v>843</v>
      </c>
      <c r="E345" s="17">
        <f t="shared" ref="E345:F345" si="348">_xlfn.RANK.AVG(B345,B345:B1244)</f>
        <v>529</v>
      </c>
      <c r="F345" s="17">
        <f t="shared" si="348"/>
        <v>460</v>
      </c>
    </row>
    <row r="346" spans="1:6" x14ac:dyDescent="0.2">
      <c r="A346" s="7">
        <v>-0.14270163164360783</v>
      </c>
      <c r="B346" s="7">
        <v>-0.15744555366157106</v>
      </c>
      <c r="C346" s="7">
        <v>0.12358918413414519</v>
      </c>
      <c r="D346" s="17">
        <f t="shared" si="325"/>
        <v>887</v>
      </c>
      <c r="E346" s="17">
        <f t="shared" ref="E346:F346" si="349">_xlfn.RANK.AVG(B346,B346:B1245)</f>
        <v>550</v>
      </c>
      <c r="F346" s="17">
        <f t="shared" si="349"/>
        <v>26</v>
      </c>
    </row>
    <row r="347" spans="1:6" x14ac:dyDescent="0.2">
      <c r="A347" s="7">
        <v>-5.693762088681828E-2</v>
      </c>
      <c r="B347" s="7">
        <v>-3.4501124201263715E-2</v>
      </c>
      <c r="C347" s="7">
        <v>4.7981891679951136E-2</v>
      </c>
      <c r="D347" s="17">
        <f t="shared" si="325"/>
        <v>859</v>
      </c>
      <c r="E347" s="17">
        <f t="shared" ref="E347:F347" si="350">_xlfn.RANK.AVG(B347,B347:B1246)</f>
        <v>487</v>
      </c>
      <c r="F347" s="17">
        <f t="shared" si="350"/>
        <v>159</v>
      </c>
    </row>
    <row r="348" spans="1:6" x14ac:dyDescent="0.2">
      <c r="A348" s="7">
        <v>0.11360036115797489</v>
      </c>
      <c r="B348" s="7">
        <v>0.12943728279205674</v>
      </c>
      <c r="C348" s="7">
        <v>-7.7350342386590248E-3</v>
      </c>
      <c r="D348" s="17">
        <f t="shared" si="325"/>
        <v>11</v>
      </c>
      <c r="E348" s="17">
        <f t="shared" ref="E348:F348" si="351">_xlfn.RANK.AVG(B348,B348:B1247)</f>
        <v>18</v>
      </c>
      <c r="F348" s="17">
        <f t="shared" si="351"/>
        <v>437</v>
      </c>
    </row>
    <row r="349" spans="1:6" x14ac:dyDescent="0.2">
      <c r="A349" s="7">
        <v>8.8853408666679609E-2</v>
      </c>
      <c r="B349" s="7">
        <v>0.13220008557692775</v>
      </c>
      <c r="C349" s="7">
        <v>4.6489703041891227E-2</v>
      </c>
      <c r="D349" s="17">
        <f t="shared" si="325"/>
        <v>31</v>
      </c>
      <c r="E349" s="17">
        <f t="shared" ref="E349:F349" si="352">_xlfn.RANK.AVG(B349,B349:B1248)</f>
        <v>14</v>
      </c>
      <c r="F349" s="17">
        <f t="shared" si="352"/>
        <v>165</v>
      </c>
    </row>
    <row r="350" spans="1:6" x14ac:dyDescent="0.2">
      <c r="A350" s="7">
        <v>1.5542435930384192E-2</v>
      </c>
      <c r="B350" s="7">
        <v>0.12009233236856912</v>
      </c>
      <c r="C350" s="7">
        <v>6.7183509897819502E-2</v>
      </c>
      <c r="D350" s="17">
        <f t="shared" si="325"/>
        <v>516</v>
      </c>
      <c r="E350" s="17">
        <f t="shared" ref="E350:F350" si="353">_xlfn.RANK.AVG(B350,B350:B1249)</f>
        <v>21</v>
      </c>
      <c r="F350" s="17">
        <f t="shared" si="353"/>
        <v>101</v>
      </c>
    </row>
    <row r="351" spans="1:6" x14ac:dyDescent="0.2">
      <c r="A351" s="7">
        <v>-3.1767258667611514E-2</v>
      </c>
      <c r="B351" s="7">
        <v>-1.0136619719765044E-2</v>
      </c>
      <c r="C351" s="7">
        <v>2.2611513109854695E-2</v>
      </c>
      <c r="D351" s="17">
        <f t="shared" si="325"/>
        <v>830</v>
      </c>
      <c r="E351" s="17">
        <f t="shared" ref="E351:F351" si="354">_xlfn.RANK.AVG(B351,B351:B1250)</f>
        <v>427</v>
      </c>
      <c r="F351" s="17">
        <f t="shared" si="354"/>
        <v>272</v>
      </c>
    </row>
    <row r="352" spans="1:6" x14ac:dyDescent="0.2">
      <c r="A352" s="7">
        <v>-3.0062017476752571E-2</v>
      </c>
      <c r="B352" s="7">
        <v>4.7613453314701102E-3</v>
      </c>
      <c r="C352" s="7">
        <v>2.4381871035310178E-2</v>
      </c>
      <c r="D352" s="17">
        <f t="shared" si="325"/>
        <v>827</v>
      </c>
      <c r="E352" s="17">
        <f t="shared" ref="E352:F352" si="355">_xlfn.RANK.AVG(B352,B352:B1251)</f>
        <v>363</v>
      </c>
      <c r="F352" s="17">
        <f t="shared" si="355"/>
        <v>260</v>
      </c>
    </row>
    <row r="353" spans="1:6" x14ac:dyDescent="0.2">
      <c r="A353" s="7">
        <v>6.2207717411986885E-2</v>
      </c>
      <c r="B353" s="7">
        <v>3.536820076918476E-2</v>
      </c>
      <c r="C353" s="7">
        <v>9.1939415501532451E-2</v>
      </c>
      <c r="D353" s="17">
        <f t="shared" si="325"/>
        <v>106</v>
      </c>
      <c r="E353" s="17">
        <f t="shared" ref="E353:F353" si="356">_xlfn.RANK.AVG(B353,B353:B1252)</f>
        <v>244</v>
      </c>
      <c r="F353" s="17">
        <f t="shared" si="356"/>
        <v>52</v>
      </c>
    </row>
    <row r="354" spans="1:6" x14ac:dyDescent="0.2">
      <c r="A354" s="7">
        <v>3.5721913695165836E-2</v>
      </c>
      <c r="B354" s="7">
        <v>7.0351608752483696E-2</v>
      </c>
      <c r="C354" s="7">
        <v>4.0553231722776369E-2</v>
      </c>
      <c r="D354" s="17">
        <f t="shared" si="325"/>
        <v>268</v>
      </c>
      <c r="E354" s="17">
        <f t="shared" ref="E354:F354" si="357">_xlfn.RANK.AVG(B354,B354:B1253)</f>
        <v>89</v>
      </c>
      <c r="F354" s="17">
        <f t="shared" si="357"/>
        <v>189</v>
      </c>
    </row>
    <row r="355" spans="1:6" x14ac:dyDescent="0.2">
      <c r="A355" s="7">
        <v>3.1525973717111355E-2</v>
      </c>
      <c r="B355" s="7">
        <v>2.3333055514120897E-2</v>
      </c>
      <c r="C355" s="7">
        <v>4.8328132443855396E-3</v>
      </c>
      <c r="D355" s="17">
        <f t="shared" si="325"/>
        <v>317</v>
      </c>
      <c r="E355" s="17">
        <f t="shared" ref="E355:F355" si="358">_xlfn.RANK.AVG(B355,B355:B1254)</f>
        <v>297</v>
      </c>
      <c r="F355" s="17">
        <f t="shared" si="358"/>
        <v>372</v>
      </c>
    </row>
    <row r="356" spans="1:6" x14ac:dyDescent="0.2">
      <c r="A356" s="7">
        <v>4.3260426172946308E-2</v>
      </c>
      <c r="B356" s="7">
        <v>6.5650731013675676E-2</v>
      </c>
      <c r="C356" s="7">
        <v>2.5172722159655308E-2</v>
      </c>
      <c r="D356" s="17">
        <f t="shared" si="325"/>
        <v>202</v>
      </c>
      <c r="E356" s="17">
        <f t="shared" ref="E356:F356" si="359">_xlfn.RANK.AVG(B356,B356:B1255)</f>
        <v>105</v>
      </c>
      <c r="F356" s="17">
        <f t="shared" si="359"/>
        <v>255</v>
      </c>
    </row>
    <row r="357" spans="1:6" x14ac:dyDescent="0.2">
      <c r="A357" s="7">
        <v>1.7008210994971882E-3</v>
      </c>
      <c r="B357" s="7">
        <v>6.4676369585889043E-2</v>
      </c>
      <c r="C357" s="7">
        <v>8.5264141739889068E-2</v>
      </c>
      <c r="D357" s="17">
        <f t="shared" si="325"/>
        <v>660</v>
      </c>
      <c r="E357" s="17">
        <f t="shared" ref="E357:F357" si="360">_xlfn.RANK.AVG(B357,B357:B1256)</f>
        <v>113</v>
      </c>
      <c r="F357" s="17">
        <f t="shared" si="360"/>
        <v>62</v>
      </c>
    </row>
    <row r="358" spans="1:6" x14ac:dyDescent="0.2">
      <c r="A358" s="7">
        <v>-1.2963630353796319E-2</v>
      </c>
      <c r="B358" s="7">
        <v>-5.831739629868736E-2</v>
      </c>
      <c r="C358" s="7">
        <v>3.7401226188471789E-2</v>
      </c>
      <c r="D358" s="17">
        <f t="shared" si="325"/>
        <v>770</v>
      </c>
      <c r="E358" s="17">
        <f t="shared" ref="E358:F358" si="361">_xlfn.RANK.AVG(B358,B358:B1257)</f>
        <v>519</v>
      </c>
      <c r="F358" s="17">
        <f t="shared" si="361"/>
        <v>200</v>
      </c>
    </row>
    <row r="359" spans="1:6" x14ac:dyDescent="0.2">
      <c r="A359" s="7">
        <v>1.1863006470911616E-2</v>
      </c>
      <c r="B359" s="7">
        <v>9.003641615044139E-2</v>
      </c>
      <c r="C359" s="7">
        <v>-2.3452684169896459E-2</v>
      </c>
      <c r="D359" s="17">
        <f t="shared" si="325"/>
        <v>555</v>
      </c>
      <c r="E359" s="17">
        <f t="shared" ref="E359:F359" si="362">_xlfn.RANK.AVG(B359,B359:B1258)</f>
        <v>47</v>
      </c>
      <c r="F359" s="17">
        <f t="shared" si="362"/>
        <v>480</v>
      </c>
    </row>
    <row r="360" spans="1:6" x14ac:dyDescent="0.2">
      <c r="A360" s="7">
        <v>1.7445284914920617E-2</v>
      </c>
      <c r="B360" s="7">
        <v>-1.2160093943368241E-2</v>
      </c>
      <c r="C360" s="7">
        <v>2.7760274338587257E-2</v>
      </c>
      <c r="D360" s="17">
        <f t="shared" si="325"/>
        <v>492</v>
      </c>
      <c r="E360" s="17">
        <f t="shared" ref="E360:F360" si="363">_xlfn.RANK.AVG(B360,B360:B1259)</f>
        <v>425</v>
      </c>
      <c r="F360" s="17">
        <f t="shared" si="363"/>
        <v>243</v>
      </c>
    </row>
    <row r="361" spans="1:6" x14ac:dyDescent="0.2">
      <c r="A361" s="7">
        <v>3.449367262780164E-2</v>
      </c>
      <c r="B361" s="7">
        <v>3.9630783447202389E-2</v>
      </c>
      <c r="C361" s="7">
        <v>3.3330255643041075E-2</v>
      </c>
      <c r="D361" s="17">
        <f t="shared" si="325"/>
        <v>286</v>
      </c>
      <c r="E361" s="17">
        <f t="shared" ref="E361:F361" si="364">_xlfn.RANK.AVG(B361,B361:B1260)</f>
        <v>223</v>
      </c>
      <c r="F361" s="17">
        <f t="shared" si="364"/>
        <v>218</v>
      </c>
    </row>
    <row r="362" spans="1:6" x14ac:dyDescent="0.2">
      <c r="A362" s="7">
        <v>1.4579434900722008E-2</v>
      </c>
      <c r="B362" s="7">
        <v>7.8968507241767329E-3</v>
      </c>
      <c r="C362" s="7">
        <v>-2.6861459330293918E-2</v>
      </c>
      <c r="D362" s="17">
        <f t="shared" si="325"/>
        <v>526</v>
      </c>
      <c r="E362" s="17">
        <f t="shared" ref="E362:F362" si="365">_xlfn.RANK.AVG(B362,B362:B1261)</f>
        <v>344</v>
      </c>
      <c r="F362" s="17">
        <f t="shared" si="365"/>
        <v>491</v>
      </c>
    </row>
    <row r="363" spans="1:6" x14ac:dyDescent="0.2">
      <c r="A363" s="7">
        <v>0.14635279309457758</v>
      </c>
      <c r="B363" s="7">
        <v>6.2505381221073852E-2</v>
      </c>
      <c r="C363" s="7">
        <v>8.1784050390083934E-2</v>
      </c>
      <c r="D363" s="17">
        <f t="shared" si="325"/>
        <v>1</v>
      </c>
      <c r="E363" s="17">
        <f t="shared" ref="E363:F363" si="366">_xlfn.RANK.AVG(B363,B363:B1262)</f>
        <v>121</v>
      </c>
      <c r="F363" s="17">
        <f t="shared" si="366"/>
        <v>71</v>
      </c>
    </row>
    <row r="364" spans="1:6" x14ac:dyDescent="0.2">
      <c r="A364" s="7">
        <v>6.086048965883277E-2</v>
      </c>
      <c r="B364" s="7">
        <v>1.9131397791980986E-2</v>
      </c>
      <c r="C364" s="7">
        <v>0.13811278027987994</v>
      </c>
      <c r="D364" s="17">
        <f t="shared" si="325"/>
        <v>109</v>
      </c>
      <c r="E364" s="17">
        <f t="shared" ref="E364:F364" si="367">_xlfn.RANK.AVG(B364,B364:B1263)</f>
        <v>302</v>
      </c>
      <c r="F364" s="17">
        <f t="shared" si="367"/>
        <v>20</v>
      </c>
    </row>
    <row r="365" spans="1:6" x14ac:dyDescent="0.2">
      <c r="A365" s="7">
        <v>-3.0614709054448269E-3</v>
      </c>
      <c r="B365" s="7">
        <v>4.6879454504663541E-3</v>
      </c>
      <c r="C365" s="7">
        <v>-1.9630360235319277E-3</v>
      </c>
      <c r="D365" s="17">
        <f t="shared" si="325"/>
        <v>705</v>
      </c>
      <c r="E365" s="17">
        <f t="shared" ref="E365:F365" si="368">_xlfn.RANK.AVG(B365,B365:B1264)</f>
        <v>354</v>
      </c>
      <c r="F365" s="17">
        <f t="shared" si="368"/>
        <v>389</v>
      </c>
    </row>
    <row r="366" spans="1:6" x14ac:dyDescent="0.2">
      <c r="A366" s="7">
        <v>-8.1997904718214637E-2</v>
      </c>
      <c r="B366" s="7">
        <v>-1.119965836458732E-2</v>
      </c>
      <c r="C366" s="7">
        <v>-1.6305441113934744E-2</v>
      </c>
      <c r="D366" s="17">
        <f t="shared" si="325"/>
        <v>875</v>
      </c>
      <c r="E366" s="17">
        <f t="shared" ref="E366:F366" si="369">_xlfn.RANK.AVG(B366,B366:B1265)</f>
        <v>418</v>
      </c>
      <c r="F366" s="17">
        <f t="shared" si="369"/>
        <v>448</v>
      </c>
    </row>
    <row r="367" spans="1:6" x14ac:dyDescent="0.2">
      <c r="A367" s="7">
        <v>-8.2542275100720604E-3</v>
      </c>
      <c r="B367" s="7">
        <v>6.6922449791078573E-3</v>
      </c>
      <c r="C367" s="7">
        <v>5.0607423437844787E-2</v>
      </c>
      <c r="D367" s="17">
        <f t="shared" si="325"/>
        <v>740</v>
      </c>
      <c r="E367" s="17">
        <f t="shared" ref="E367:F367" si="370">_xlfn.RANK.AVG(B367,B367:B1266)</f>
        <v>346</v>
      </c>
      <c r="F367" s="17">
        <f t="shared" si="370"/>
        <v>142</v>
      </c>
    </row>
    <row r="368" spans="1:6" x14ac:dyDescent="0.2">
      <c r="A368" s="7">
        <v>8.1785509377240939E-2</v>
      </c>
      <c r="B368" s="7">
        <v>1.3064402820566826E-2</v>
      </c>
      <c r="C368" s="7">
        <v>6.0794988810459763E-2</v>
      </c>
      <c r="D368" s="17">
        <f t="shared" si="325"/>
        <v>51</v>
      </c>
      <c r="E368" s="17">
        <f t="shared" ref="E368:F368" si="371">_xlfn.RANK.AVG(B368,B368:B1267)</f>
        <v>325</v>
      </c>
      <c r="F368" s="17">
        <f t="shared" si="371"/>
        <v>109</v>
      </c>
    </row>
    <row r="369" spans="1:6" x14ac:dyDescent="0.2">
      <c r="A369" s="7">
        <v>3.6461589103908877E-2</v>
      </c>
      <c r="B369" s="7">
        <v>-1.9238946867833222E-2</v>
      </c>
      <c r="C369" s="7">
        <v>2.933995938431519E-2</v>
      </c>
      <c r="D369" s="17">
        <f t="shared" si="325"/>
        <v>261</v>
      </c>
      <c r="E369" s="17">
        <f t="shared" ref="E369:F369" si="372">_xlfn.RANK.AVG(B369,B369:B1268)</f>
        <v>436</v>
      </c>
      <c r="F369" s="17">
        <f t="shared" si="372"/>
        <v>231</v>
      </c>
    </row>
    <row r="370" spans="1:6" x14ac:dyDescent="0.2">
      <c r="A370" s="7">
        <v>4.2530234172538928E-2</v>
      </c>
      <c r="B370" s="7">
        <v>-3.81878978688956E-3</v>
      </c>
      <c r="C370" s="7">
        <v>-4.6473503282359781E-3</v>
      </c>
      <c r="D370" s="17">
        <f t="shared" si="325"/>
        <v>211</v>
      </c>
      <c r="E370" s="17">
        <f t="shared" ref="E370:F370" si="373">_xlfn.RANK.AVG(B370,B370:B1269)</f>
        <v>387</v>
      </c>
      <c r="F370" s="17">
        <f t="shared" si="373"/>
        <v>403</v>
      </c>
    </row>
    <row r="371" spans="1:6" x14ac:dyDescent="0.2">
      <c r="A371" s="7">
        <v>8.7562647262301924E-2</v>
      </c>
      <c r="B371" s="7">
        <v>4.5045687773808851E-2</v>
      </c>
      <c r="C371" s="7">
        <v>7.1359215128759215E-2</v>
      </c>
      <c r="D371" s="17">
        <f t="shared" si="325"/>
        <v>35</v>
      </c>
      <c r="E371" s="17">
        <f t="shared" ref="E371:F371" si="374">_xlfn.RANK.AVG(B371,B371:B1270)</f>
        <v>196</v>
      </c>
      <c r="F371" s="17">
        <f t="shared" si="374"/>
        <v>87</v>
      </c>
    </row>
    <row r="372" spans="1:6" x14ac:dyDescent="0.2">
      <c r="A372" s="7">
        <v>-0.13122033600898475</v>
      </c>
      <c r="B372" s="7">
        <v>-1.6544234964175855E-2</v>
      </c>
      <c r="C372" s="7">
        <v>4.3567367151978814E-2</v>
      </c>
      <c r="D372" s="17">
        <f t="shared" si="325"/>
        <v>881</v>
      </c>
      <c r="E372" s="17">
        <f t="shared" ref="E372:F372" si="375">_xlfn.RANK.AVG(B372,B372:B1271)</f>
        <v>427</v>
      </c>
      <c r="F372" s="17">
        <f t="shared" si="375"/>
        <v>175</v>
      </c>
    </row>
    <row r="373" spans="1:6" x14ac:dyDescent="0.2">
      <c r="A373" s="7">
        <v>-6.0322748179519277E-2</v>
      </c>
      <c r="B373" s="7">
        <v>3.5695774035445372E-3</v>
      </c>
      <c r="C373" s="7">
        <v>5.1646988674313415E-2</v>
      </c>
      <c r="D373" s="17">
        <f t="shared" si="325"/>
        <v>860</v>
      </c>
      <c r="E373" s="17">
        <f t="shared" ref="E373:F373" si="376">_xlfn.RANK.AVG(B373,B373:B1272)</f>
        <v>356</v>
      </c>
      <c r="F373" s="17">
        <f t="shared" si="376"/>
        <v>135</v>
      </c>
    </row>
    <row r="374" spans="1:6" x14ac:dyDescent="0.2">
      <c r="A374" s="7">
        <v>5.9562760018013132E-2</v>
      </c>
      <c r="B374" s="7">
        <v>7.8597522895074101E-2</v>
      </c>
      <c r="C374" s="7">
        <v>0.12607412594221901</v>
      </c>
      <c r="D374" s="17">
        <f t="shared" si="325"/>
        <v>115</v>
      </c>
      <c r="E374" s="17">
        <f t="shared" ref="E374:F374" si="377">_xlfn.RANK.AVG(B374,B374:B1273)</f>
        <v>66</v>
      </c>
      <c r="F374" s="17">
        <f t="shared" si="377"/>
        <v>23</v>
      </c>
    </row>
    <row r="375" spans="1:6" x14ac:dyDescent="0.2">
      <c r="A375" s="7">
        <v>1.6436813331534707E-2</v>
      </c>
      <c r="B375" s="7">
        <v>1.9736279761196303E-2</v>
      </c>
      <c r="C375" s="7">
        <v>6.2376704197801225E-2</v>
      </c>
      <c r="D375" s="17">
        <f t="shared" si="325"/>
        <v>502</v>
      </c>
      <c r="E375" s="17">
        <f t="shared" ref="E375:F375" si="378">_xlfn.RANK.AVG(B375,B375:B1274)</f>
        <v>299</v>
      </c>
      <c r="F375" s="17">
        <f t="shared" si="378"/>
        <v>103</v>
      </c>
    </row>
    <row r="376" spans="1:6" x14ac:dyDescent="0.2">
      <c r="A376" s="7">
        <v>5.5522595367037218E-4</v>
      </c>
      <c r="B376" s="7">
        <v>4.0204159232840042E-2</v>
      </c>
      <c r="C376" s="7">
        <v>1.4883407176850532E-2</v>
      </c>
      <c r="D376" s="17">
        <f t="shared" si="325"/>
        <v>671</v>
      </c>
      <c r="E376" s="17">
        <f t="shared" ref="E376:F376" si="379">_xlfn.RANK.AVG(B376,B376:B1275)</f>
        <v>215</v>
      </c>
      <c r="F376" s="17">
        <f t="shared" si="379"/>
        <v>310</v>
      </c>
    </row>
    <row r="377" spans="1:6" x14ac:dyDescent="0.2">
      <c r="A377" s="7">
        <v>6.1688229389023231E-3</v>
      </c>
      <c r="B377" s="7">
        <v>4.9647238947695932E-2</v>
      </c>
      <c r="C377" s="7">
        <v>1.784809052174776E-2</v>
      </c>
      <c r="D377" s="17">
        <f t="shared" si="325"/>
        <v>609</v>
      </c>
      <c r="E377" s="17">
        <f t="shared" ref="E377:F377" si="380">_xlfn.RANK.AVG(B377,B377:B1276)</f>
        <v>177</v>
      </c>
      <c r="F377" s="17">
        <f t="shared" si="380"/>
        <v>284</v>
      </c>
    </row>
    <row r="378" spans="1:6" x14ac:dyDescent="0.2">
      <c r="A378" s="7">
        <v>3.2383693659451873E-2</v>
      </c>
      <c r="B378" s="7">
        <v>2.2005106650152328E-2</v>
      </c>
      <c r="C378" s="7">
        <v>7.9696249360587099E-2</v>
      </c>
      <c r="D378" s="17">
        <f t="shared" si="325"/>
        <v>306</v>
      </c>
      <c r="E378" s="17">
        <f t="shared" ref="E378:F378" si="381">_xlfn.RANK.AVG(B378,B378:B1277)</f>
        <v>289</v>
      </c>
      <c r="F378" s="17">
        <f t="shared" si="381"/>
        <v>74</v>
      </c>
    </row>
    <row r="379" spans="1:6" x14ac:dyDescent="0.2">
      <c r="A379" s="7">
        <v>3.6263386937066162E-2</v>
      </c>
      <c r="B379" s="7">
        <v>4.43237618461403E-2</v>
      </c>
      <c r="C379" s="7">
        <v>5.4746990503993974E-2</v>
      </c>
      <c r="D379" s="17">
        <f t="shared" si="325"/>
        <v>262</v>
      </c>
      <c r="E379" s="17">
        <f t="shared" ref="E379:F379" si="382">_xlfn.RANK.AVG(B379,B379:B1278)</f>
        <v>198</v>
      </c>
      <c r="F379" s="17">
        <f t="shared" si="382"/>
        <v>121</v>
      </c>
    </row>
    <row r="380" spans="1:6" x14ac:dyDescent="0.2">
      <c r="A380" s="7">
        <v>3.3319156783731388E-2</v>
      </c>
      <c r="B380" s="7">
        <v>5.659110056198903E-2</v>
      </c>
      <c r="C380" s="7">
        <v>1.8634297803298817E-2</v>
      </c>
      <c r="D380" s="17">
        <f t="shared" si="325"/>
        <v>297</v>
      </c>
      <c r="E380" s="17">
        <f t="shared" ref="E380:F380" si="383">_xlfn.RANK.AVG(B380,B380:B1279)</f>
        <v>138</v>
      </c>
      <c r="F380" s="17">
        <f t="shared" si="383"/>
        <v>273</v>
      </c>
    </row>
    <row r="381" spans="1:6" x14ac:dyDescent="0.2">
      <c r="A381" s="7">
        <v>2.9740319234824161E-2</v>
      </c>
      <c r="B381" s="7">
        <v>5.0560387322875516E-2</v>
      </c>
      <c r="C381" s="7">
        <v>6.4396372473602734E-2</v>
      </c>
      <c r="D381" s="17">
        <f t="shared" si="325"/>
        <v>345</v>
      </c>
      <c r="E381" s="17">
        <f t="shared" ref="E381:F381" si="384">_xlfn.RANK.AVG(B381,B381:B1280)</f>
        <v>165</v>
      </c>
      <c r="F381" s="17">
        <f t="shared" si="384"/>
        <v>97</v>
      </c>
    </row>
    <row r="382" spans="1:6" x14ac:dyDescent="0.2">
      <c r="A382" s="7">
        <v>1.7606700558328386E-2</v>
      </c>
      <c r="B382" s="7">
        <v>5.8977637896187374E-2</v>
      </c>
      <c r="C382" s="7">
        <v>0.1626583083267808</v>
      </c>
      <c r="D382" s="17">
        <f t="shared" si="325"/>
        <v>488</v>
      </c>
      <c r="E382" s="17">
        <f t="shared" ref="E382:F382" si="385">_xlfn.RANK.AVG(B382,B382:B1281)</f>
        <v>129</v>
      </c>
      <c r="F382" s="17">
        <f t="shared" si="385"/>
        <v>7</v>
      </c>
    </row>
    <row r="383" spans="1:6" x14ac:dyDescent="0.2">
      <c r="A383" s="7">
        <v>1.5704260601402696E-2</v>
      </c>
      <c r="B383" s="7">
        <v>9.5636938881036217E-3</v>
      </c>
      <c r="C383" s="7">
        <v>-7.158997014789048E-2</v>
      </c>
      <c r="D383" s="17">
        <f t="shared" si="325"/>
        <v>515</v>
      </c>
      <c r="E383" s="17">
        <f t="shared" ref="E383:F383" si="386">_xlfn.RANK.AVG(B383,B383:B1282)</f>
        <v>327</v>
      </c>
      <c r="F383" s="17">
        <f t="shared" si="386"/>
        <v>518</v>
      </c>
    </row>
    <row r="384" spans="1:6" x14ac:dyDescent="0.2">
      <c r="A384" s="7">
        <v>1.6257466935701504E-2</v>
      </c>
      <c r="B384" s="7">
        <v>2.88984222590505E-3</v>
      </c>
      <c r="C384" s="7">
        <v>-5.7818864655367362E-2</v>
      </c>
      <c r="D384" s="17">
        <f t="shared" si="325"/>
        <v>506</v>
      </c>
      <c r="E384" s="17">
        <f t="shared" ref="E384:F384" si="387">_xlfn.RANK.AVG(B384,B384:B1283)</f>
        <v>347</v>
      </c>
      <c r="F384" s="17">
        <f t="shared" si="387"/>
        <v>506</v>
      </c>
    </row>
    <row r="385" spans="1:6" x14ac:dyDescent="0.2">
      <c r="A385" s="7">
        <v>1.8971053778452235E-3</v>
      </c>
      <c r="B385" s="7">
        <v>5.063644385681397E-2</v>
      </c>
      <c r="C385" s="7">
        <v>-1.6403386418835989E-2</v>
      </c>
      <c r="D385" s="17">
        <f t="shared" si="325"/>
        <v>657</v>
      </c>
      <c r="E385" s="17">
        <f t="shared" ref="E385:F385" si="388">_xlfn.RANK.AVG(B385,B385:B1284)</f>
        <v>163</v>
      </c>
      <c r="F385" s="17">
        <f t="shared" si="388"/>
        <v>432</v>
      </c>
    </row>
    <row r="386" spans="1:6" x14ac:dyDescent="0.2">
      <c r="A386" s="7">
        <v>1.1354903030932437E-2</v>
      </c>
      <c r="B386" s="7">
        <v>2.350583685012296E-2</v>
      </c>
      <c r="C386" s="7">
        <v>1.4724294520658068E-2</v>
      </c>
      <c r="D386" s="17">
        <f t="shared" si="325"/>
        <v>562</v>
      </c>
      <c r="E386" s="17">
        <f t="shared" ref="E386:F386" si="389">_xlfn.RANK.AVG(B386,B386:B1285)</f>
        <v>282</v>
      </c>
      <c r="F386" s="17">
        <f t="shared" si="389"/>
        <v>305</v>
      </c>
    </row>
    <row r="387" spans="1:6" x14ac:dyDescent="0.2">
      <c r="A387" s="7">
        <v>5.9440369164522069E-2</v>
      </c>
      <c r="B387" s="7">
        <v>3.4880683511439581E-2</v>
      </c>
      <c r="C387" s="7">
        <v>2.062623731850708E-3</v>
      </c>
      <c r="D387" s="17">
        <f t="shared" ref="D387:D450" si="390">_xlfn.RANK.AVG(A387,$A$2:$A$901)</f>
        <v>116</v>
      </c>
      <c r="E387" s="17">
        <f t="shared" ref="E387:F387" si="391">_xlfn.RANK.AVG(B387,B387:B1286)</f>
        <v>229</v>
      </c>
      <c r="F387" s="17">
        <f t="shared" si="391"/>
        <v>356</v>
      </c>
    </row>
    <row r="388" spans="1:6" x14ac:dyDescent="0.2">
      <c r="A388" s="7">
        <v>8.1029477077710743E-2</v>
      </c>
      <c r="B388" s="7">
        <v>2.4590846707473472E-2</v>
      </c>
      <c r="C388" s="7">
        <v>-6.7618823052149925E-3</v>
      </c>
      <c r="D388" s="17">
        <f t="shared" si="390"/>
        <v>54</v>
      </c>
      <c r="E388" s="17">
        <f t="shared" ref="E388:F388" si="392">_xlfn.RANK.AVG(B388,B388:B1287)</f>
        <v>275</v>
      </c>
      <c r="F388" s="17">
        <f t="shared" si="392"/>
        <v>400</v>
      </c>
    </row>
    <row r="389" spans="1:6" x14ac:dyDescent="0.2">
      <c r="A389" s="7">
        <v>3.4714083867964721E-2</v>
      </c>
      <c r="B389" s="7">
        <v>1.0976753374636163E-2</v>
      </c>
      <c r="C389" s="7">
        <v>-4.810629753957632E-2</v>
      </c>
      <c r="D389" s="17">
        <f t="shared" si="390"/>
        <v>281</v>
      </c>
      <c r="E389" s="17">
        <f t="shared" ref="E389:F389" si="393">_xlfn.RANK.AVG(B389,B389:B1288)</f>
        <v>316</v>
      </c>
      <c r="F389" s="17">
        <f t="shared" si="393"/>
        <v>495</v>
      </c>
    </row>
    <row r="390" spans="1:6" x14ac:dyDescent="0.2">
      <c r="A390" s="7">
        <v>3.7810135583698209E-2</v>
      </c>
      <c r="B390" s="7">
        <v>-5.803767996026464E-3</v>
      </c>
      <c r="C390" s="7">
        <v>2.9566763656846878E-2</v>
      </c>
      <c r="D390" s="17">
        <f t="shared" si="390"/>
        <v>245</v>
      </c>
      <c r="E390" s="17">
        <f t="shared" ref="E390:F390" si="394">_xlfn.RANK.AVG(B390,B390:B1289)</f>
        <v>374</v>
      </c>
      <c r="F390" s="17">
        <f t="shared" si="394"/>
        <v>220</v>
      </c>
    </row>
    <row r="391" spans="1:6" x14ac:dyDescent="0.2">
      <c r="A391" s="7">
        <v>2.0134027564045136E-2</v>
      </c>
      <c r="B391" s="7">
        <v>-2.6121460627771882E-2</v>
      </c>
      <c r="C391" s="7">
        <v>1.5662668478054149E-2</v>
      </c>
      <c r="D391" s="17">
        <f t="shared" si="390"/>
        <v>451</v>
      </c>
      <c r="E391" s="17">
        <f t="shared" ref="E391:F391" si="395">_xlfn.RANK.AVG(B391,B391:B1290)</f>
        <v>430</v>
      </c>
      <c r="F391" s="17">
        <f t="shared" si="395"/>
        <v>292</v>
      </c>
    </row>
    <row r="392" spans="1:6" x14ac:dyDescent="0.2">
      <c r="A392" s="7">
        <v>3.222850439713431E-2</v>
      </c>
      <c r="B392" s="7">
        <v>-2.8607259277369162E-2</v>
      </c>
      <c r="C392" s="7">
        <v>-1.9699279351613197E-2</v>
      </c>
      <c r="D392" s="17">
        <f t="shared" si="390"/>
        <v>310</v>
      </c>
      <c r="E392" s="17">
        <f t="shared" ref="E392:F392" si="396">_xlfn.RANK.AVG(B392,B392:B1291)</f>
        <v>435</v>
      </c>
      <c r="F392" s="17">
        <f t="shared" si="396"/>
        <v>443</v>
      </c>
    </row>
    <row r="393" spans="1:6" x14ac:dyDescent="0.2">
      <c r="A393" s="7">
        <v>2.1552747354954799E-2</v>
      </c>
      <c r="B393" s="7">
        <v>-2.5772593924912456E-2</v>
      </c>
      <c r="C393" s="7">
        <v>1.3233540242364283E-2</v>
      </c>
      <c r="D393" s="17">
        <f t="shared" si="390"/>
        <v>434</v>
      </c>
      <c r="E393" s="17">
        <f t="shared" ref="E393:F393" si="397">_xlfn.RANK.AVG(B393,B393:B1292)</f>
        <v>429</v>
      </c>
      <c r="F393" s="17">
        <f t="shared" si="397"/>
        <v>308</v>
      </c>
    </row>
    <row r="394" spans="1:6" x14ac:dyDescent="0.2">
      <c r="A394" s="7">
        <v>4.3672569546247278E-2</v>
      </c>
      <c r="B394" s="7">
        <v>-4.5906914467458038E-2</v>
      </c>
      <c r="C394" s="7">
        <v>-1.6788502885079673E-2</v>
      </c>
      <c r="D394" s="17">
        <f t="shared" si="390"/>
        <v>199</v>
      </c>
      <c r="E394" s="17">
        <f t="shared" ref="E394:F394" si="398">_xlfn.RANK.AVG(B394,B394:B1293)</f>
        <v>461</v>
      </c>
      <c r="F394" s="17">
        <f t="shared" si="398"/>
        <v>426</v>
      </c>
    </row>
    <row r="395" spans="1:6" x14ac:dyDescent="0.2">
      <c r="A395" s="7">
        <v>4.5537234999882799E-3</v>
      </c>
      <c r="B395" s="7">
        <v>-3.0804447559668009E-2</v>
      </c>
      <c r="C395" s="7">
        <v>-4.8411532287869E-3</v>
      </c>
      <c r="D395" s="17">
        <f t="shared" si="390"/>
        <v>624</v>
      </c>
      <c r="E395" s="17">
        <f t="shared" ref="E395:F395" si="399">_xlfn.RANK.AVG(B395,B395:B1294)</f>
        <v>436</v>
      </c>
      <c r="F395" s="17">
        <f t="shared" si="399"/>
        <v>386</v>
      </c>
    </row>
    <row r="396" spans="1:6" x14ac:dyDescent="0.2">
      <c r="A396" s="7">
        <v>1.5892606036525408E-2</v>
      </c>
      <c r="B396" s="7">
        <v>5.7550984158773577E-2</v>
      </c>
      <c r="C396" s="7">
        <v>0.17574596816328736</v>
      </c>
      <c r="D396" s="17">
        <f t="shared" si="390"/>
        <v>510</v>
      </c>
      <c r="E396" s="17">
        <f t="shared" ref="E396:F396" si="400">_xlfn.RANK.AVG(B396,B396:B1295)</f>
        <v>136</v>
      </c>
      <c r="F396" s="17">
        <f t="shared" si="400"/>
        <v>6</v>
      </c>
    </row>
    <row r="397" spans="1:6" x14ac:dyDescent="0.2">
      <c r="A397" s="7">
        <v>-1.1951213099368996E-2</v>
      </c>
      <c r="B397" s="7">
        <v>4.0036360385604319E-2</v>
      </c>
      <c r="C397" s="7">
        <v>3.4625073851278262E-2</v>
      </c>
      <c r="D397" s="17">
        <f t="shared" si="390"/>
        <v>764</v>
      </c>
      <c r="E397" s="17">
        <f t="shared" ref="E397:F397" si="401">_xlfn.RANK.AVG(B397,B397:B1296)</f>
        <v>209</v>
      </c>
      <c r="F397" s="17">
        <f t="shared" si="401"/>
        <v>199</v>
      </c>
    </row>
    <row r="398" spans="1:6" x14ac:dyDescent="0.2">
      <c r="A398" s="7">
        <v>-9.5099810635375856E-3</v>
      </c>
      <c r="B398" s="7">
        <v>2.7697076308480145E-2</v>
      </c>
      <c r="C398" s="7">
        <v>-2.1661243627371974E-2</v>
      </c>
      <c r="D398" s="17">
        <f t="shared" si="390"/>
        <v>749</v>
      </c>
      <c r="E398" s="17">
        <f t="shared" ref="E398:F398" si="402">_xlfn.RANK.AVG(B398,B398:B1297)</f>
        <v>253</v>
      </c>
      <c r="F398" s="17">
        <f t="shared" si="402"/>
        <v>442</v>
      </c>
    </row>
    <row r="399" spans="1:6" x14ac:dyDescent="0.2">
      <c r="A399" s="7">
        <v>2.1669152512871628E-2</v>
      </c>
      <c r="B399" s="7">
        <v>-1.418643509140113E-2</v>
      </c>
      <c r="C399" s="7">
        <v>8.3180619073365769E-2</v>
      </c>
      <c r="D399" s="17">
        <f t="shared" si="390"/>
        <v>431</v>
      </c>
      <c r="E399" s="17">
        <f t="shared" ref="E399:F399" si="403">_xlfn.RANK.AVG(B399,B399:B1298)</f>
        <v>400</v>
      </c>
      <c r="F399" s="17">
        <f t="shared" si="403"/>
        <v>62</v>
      </c>
    </row>
    <row r="400" spans="1:6" x14ac:dyDescent="0.2">
      <c r="A400" s="7">
        <v>4.8489696293423243E-2</v>
      </c>
      <c r="B400" s="7">
        <v>1.0967140086242184E-2</v>
      </c>
      <c r="C400" s="7">
        <v>0.12013467637017522</v>
      </c>
      <c r="D400" s="17">
        <f t="shared" si="390"/>
        <v>173</v>
      </c>
      <c r="E400" s="17">
        <f t="shared" ref="E400:F400" si="404">_xlfn.RANK.AVG(B400,B400:B1299)</f>
        <v>313</v>
      </c>
      <c r="F400" s="17">
        <f t="shared" si="404"/>
        <v>26</v>
      </c>
    </row>
    <row r="401" spans="1:6" x14ac:dyDescent="0.2">
      <c r="A401" s="7">
        <v>-2.6113166822894947E-3</v>
      </c>
      <c r="B401" s="7">
        <v>1.0876431786492745E-2</v>
      </c>
      <c r="C401" s="7">
        <v>1.0688938057018271E-2</v>
      </c>
      <c r="D401" s="17">
        <f t="shared" si="390"/>
        <v>696</v>
      </c>
      <c r="E401" s="17">
        <f t="shared" ref="E401:F401" si="405">_xlfn.RANK.AVG(B401,B401:B1300)</f>
        <v>314</v>
      </c>
      <c r="F401" s="17">
        <f t="shared" si="405"/>
        <v>316</v>
      </c>
    </row>
    <row r="402" spans="1:6" x14ac:dyDescent="0.2">
      <c r="A402" s="7">
        <v>-4.1279963244059886E-2</v>
      </c>
      <c r="B402" s="7">
        <v>-2.6423924491298417E-2</v>
      </c>
      <c r="C402" s="7">
        <v>3.715018117912397E-2</v>
      </c>
      <c r="D402" s="17">
        <f t="shared" si="390"/>
        <v>848</v>
      </c>
      <c r="E402" s="17">
        <f t="shared" ref="E402:F402" si="406">_xlfn.RANK.AVG(B402,B402:B1301)</f>
        <v>424</v>
      </c>
      <c r="F402" s="17">
        <f t="shared" si="406"/>
        <v>185</v>
      </c>
    </row>
    <row r="403" spans="1:6" x14ac:dyDescent="0.2">
      <c r="A403" s="7">
        <v>-8.0460675633972183E-3</v>
      </c>
      <c r="B403" s="7">
        <v>-7.4245799956594152E-2</v>
      </c>
      <c r="C403" s="7">
        <v>-3.5449685833900289E-3</v>
      </c>
      <c r="D403" s="17">
        <f t="shared" si="390"/>
        <v>738</v>
      </c>
      <c r="E403" s="17">
        <f t="shared" ref="E403:F403" si="407">_xlfn.RANK.AVG(B403,B403:B1302)</f>
        <v>492</v>
      </c>
      <c r="F403" s="17">
        <f t="shared" si="407"/>
        <v>375</v>
      </c>
    </row>
    <row r="404" spans="1:6" x14ac:dyDescent="0.2">
      <c r="A404" s="7">
        <v>-1.1689169808492317E-2</v>
      </c>
      <c r="B404" s="7">
        <v>-6.2394253222674043E-2</v>
      </c>
      <c r="C404" s="7">
        <v>1.9504287950155325E-2</v>
      </c>
      <c r="D404" s="17">
        <f t="shared" si="390"/>
        <v>760</v>
      </c>
      <c r="E404" s="17">
        <f t="shared" ref="E404:F404" si="408">_xlfn.RANK.AVG(B404,B404:B1303)</f>
        <v>480</v>
      </c>
      <c r="F404" s="17">
        <f t="shared" si="408"/>
        <v>256</v>
      </c>
    </row>
    <row r="405" spans="1:6" x14ac:dyDescent="0.2">
      <c r="A405" s="7">
        <v>4.0757808334374784E-2</v>
      </c>
      <c r="B405" s="7">
        <v>8.3344177890217405E-2</v>
      </c>
      <c r="C405" s="7">
        <v>-5.9109917207287879E-2</v>
      </c>
      <c r="D405" s="17">
        <f t="shared" si="390"/>
        <v>225</v>
      </c>
      <c r="E405" s="17">
        <f t="shared" ref="E405:F405" si="409">_xlfn.RANK.AVG(B405,B405:B1304)</f>
        <v>52</v>
      </c>
      <c r="F405" s="17">
        <f t="shared" si="409"/>
        <v>486</v>
      </c>
    </row>
    <row r="406" spans="1:6" x14ac:dyDescent="0.2">
      <c r="A406" s="7">
        <v>9.6573459211859135E-3</v>
      </c>
      <c r="B406" s="7">
        <v>-1.8948408955992334E-2</v>
      </c>
      <c r="C406" s="7">
        <v>-1.8693456313816338E-2</v>
      </c>
      <c r="D406" s="17">
        <f t="shared" si="390"/>
        <v>584</v>
      </c>
      <c r="E406" s="17">
        <f t="shared" ref="E406:F406" si="410">_xlfn.RANK.AVG(B406,B406:B1305)</f>
        <v>407</v>
      </c>
      <c r="F406" s="17">
        <f t="shared" si="410"/>
        <v>425</v>
      </c>
    </row>
    <row r="407" spans="1:6" x14ac:dyDescent="0.2">
      <c r="A407" s="7">
        <v>2.7867988751326532E-2</v>
      </c>
      <c r="B407" s="7">
        <v>2.0656970969143859E-2</v>
      </c>
      <c r="C407" s="7">
        <v>1.0501707189242026E-2</v>
      </c>
      <c r="D407" s="17">
        <f t="shared" si="390"/>
        <v>362</v>
      </c>
      <c r="E407" s="17">
        <f t="shared" ref="E407:F407" si="411">_xlfn.RANK.AVG(B407,B407:B1306)</f>
        <v>281</v>
      </c>
      <c r="F407" s="17">
        <f t="shared" si="411"/>
        <v>314</v>
      </c>
    </row>
    <row r="408" spans="1:6" x14ac:dyDescent="0.2">
      <c r="A408" s="7">
        <v>1.4232159958796255E-2</v>
      </c>
      <c r="B408" s="7">
        <v>-5.0623862578894185E-3</v>
      </c>
      <c r="C408" s="7">
        <v>7.3518790802489797E-3</v>
      </c>
      <c r="D408" s="17">
        <f t="shared" si="390"/>
        <v>529</v>
      </c>
      <c r="E408" s="17">
        <f t="shared" ref="E408:F408" si="412">_xlfn.RANK.AVG(B408,B408:B1307)</f>
        <v>364</v>
      </c>
      <c r="F408" s="17">
        <f t="shared" si="412"/>
        <v>330</v>
      </c>
    </row>
    <row r="409" spans="1:6" x14ac:dyDescent="0.2">
      <c r="A409" s="7">
        <v>-2.2363656577845722E-3</v>
      </c>
      <c r="B409" s="7">
        <v>5.4077615787877995E-2</v>
      </c>
      <c r="C409" s="7">
        <v>-3.0365945724100972E-2</v>
      </c>
      <c r="D409" s="17">
        <f t="shared" si="390"/>
        <v>694</v>
      </c>
      <c r="E409" s="17">
        <f t="shared" ref="E409:F409" si="413">_xlfn.RANK.AVG(B409,B409:B1308)</f>
        <v>147</v>
      </c>
      <c r="F409" s="17">
        <f t="shared" si="413"/>
        <v>454</v>
      </c>
    </row>
    <row r="410" spans="1:6" x14ac:dyDescent="0.2">
      <c r="A410" s="7">
        <v>3.5074823349852485E-2</v>
      </c>
      <c r="B410" s="7">
        <v>0.11176099987972363</v>
      </c>
      <c r="C410" s="7">
        <v>6.73448750307091E-2</v>
      </c>
      <c r="D410" s="17">
        <f t="shared" si="390"/>
        <v>274</v>
      </c>
      <c r="E410" s="17">
        <f t="shared" ref="E410:F410" si="414">_xlfn.RANK.AVG(B410,B410:B1309)</f>
        <v>24</v>
      </c>
      <c r="F410" s="17">
        <f t="shared" si="414"/>
        <v>89</v>
      </c>
    </row>
    <row r="411" spans="1:6" x14ac:dyDescent="0.2">
      <c r="A411" s="7">
        <v>7.2705790881056581E-2</v>
      </c>
      <c r="B411" s="7">
        <v>2.5932389144472184E-2</v>
      </c>
      <c r="C411" s="7">
        <v>8.6554062014365704E-2</v>
      </c>
      <c r="D411" s="17">
        <f t="shared" si="390"/>
        <v>74</v>
      </c>
      <c r="E411" s="17">
        <f t="shared" ref="E411:F411" si="415">_xlfn.RANK.AVG(B411,B411:B1310)</f>
        <v>259</v>
      </c>
      <c r="F411" s="17">
        <f t="shared" si="415"/>
        <v>54</v>
      </c>
    </row>
    <row r="412" spans="1:6" x14ac:dyDescent="0.2">
      <c r="A412" s="7">
        <v>4.6006345108275379E-2</v>
      </c>
      <c r="B412" s="7">
        <v>6.8729650225482497E-2</v>
      </c>
      <c r="C412" s="7">
        <v>5.5551042296603931E-4</v>
      </c>
      <c r="D412" s="17">
        <f t="shared" si="390"/>
        <v>184</v>
      </c>
      <c r="E412" s="17">
        <f t="shared" ref="E412:F412" si="416">_xlfn.RANK.AVG(B412,B412:B1311)</f>
        <v>88</v>
      </c>
      <c r="F412" s="17">
        <f t="shared" si="416"/>
        <v>347</v>
      </c>
    </row>
    <row r="413" spans="1:6" x14ac:dyDescent="0.2">
      <c r="A413" s="7">
        <v>2.2518163680220856E-2</v>
      </c>
      <c r="B413" s="7">
        <v>0.13013973020773248</v>
      </c>
      <c r="C413" s="7">
        <v>4.5182040438363442E-2</v>
      </c>
      <c r="D413" s="17">
        <f t="shared" si="390"/>
        <v>425</v>
      </c>
      <c r="E413" s="17">
        <f t="shared" ref="E413:F413" si="417">_xlfn.RANK.AVG(B413,B413:B1312)</f>
        <v>16</v>
      </c>
      <c r="F413" s="17">
        <f t="shared" si="417"/>
        <v>150</v>
      </c>
    </row>
    <row r="414" spans="1:6" x14ac:dyDescent="0.2">
      <c r="A414" s="7">
        <v>2.6013575714607481E-2</v>
      </c>
      <c r="B414" s="7">
        <v>7.4953787512046136E-2</v>
      </c>
      <c r="C414" s="7">
        <v>3.917374291450549E-2</v>
      </c>
      <c r="D414" s="17">
        <f t="shared" si="390"/>
        <v>385</v>
      </c>
      <c r="E414" s="17">
        <f t="shared" ref="E414:F414" si="418">_xlfn.RANK.AVG(B414,B414:B1313)</f>
        <v>70</v>
      </c>
      <c r="F414" s="17">
        <f t="shared" si="418"/>
        <v>173</v>
      </c>
    </row>
    <row r="415" spans="1:6" x14ac:dyDescent="0.2">
      <c r="A415" s="7">
        <v>3.4882071403941797E-2</v>
      </c>
      <c r="B415" s="7">
        <v>3.647116214172208E-2</v>
      </c>
      <c r="C415" s="7">
        <v>1.8695488221655496E-2</v>
      </c>
      <c r="D415" s="17">
        <f t="shared" si="390"/>
        <v>277</v>
      </c>
      <c r="E415" s="17">
        <f t="shared" ref="E415:F415" si="419">_xlfn.RANK.AVG(B415,B415:B1314)</f>
        <v>215</v>
      </c>
      <c r="F415" s="17">
        <f t="shared" si="419"/>
        <v>258</v>
      </c>
    </row>
    <row r="416" spans="1:6" x14ac:dyDescent="0.2">
      <c r="A416" s="7">
        <v>6.5554712082515884E-2</v>
      </c>
      <c r="B416" s="7">
        <v>7.3363296793919189E-2</v>
      </c>
      <c r="C416" s="7">
        <v>8.5204030121639115E-2</v>
      </c>
      <c r="D416" s="17">
        <f t="shared" si="390"/>
        <v>96</v>
      </c>
      <c r="E416" s="17">
        <f t="shared" ref="E416:F416" si="420">_xlfn.RANK.AVG(B416,B416:B1315)</f>
        <v>72</v>
      </c>
      <c r="F416" s="17">
        <f t="shared" si="420"/>
        <v>56</v>
      </c>
    </row>
    <row r="417" spans="1:6" x14ac:dyDescent="0.2">
      <c r="A417" s="7">
        <v>8.4670864819414896E-2</v>
      </c>
      <c r="B417" s="7">
        <v>8.5067488458794152E-2</v>
      </c>
      <c r="C417" s="7">
        <v>1.5627633792057085E-2</v>
      </c>
      <c r="D417" s="17">
        <f t="shared" si="390"/>
        <v>42</v>
      </c>
      <c r="E417" s="17">
        <f t="shared" ref="E417:F417" si="421">_xlfn.RANK.AVG(B417,B417:B1316)</f>
        <v>47</v>
      </c>
      <c r="F417" s="17">
        <f t="shared" si="421"/>
        <v>280</v>
      </c>
    </row>
    <row r="418" spans="1:6" x14ac:dyDescent="0.2">
      <c r="A418" s="7">
        <v>1.0839458186146324E-2</v>
      </c>
      <c r="B418" s="7">
        <v>-4.2828859734925687E-2</v>
      </c>
      <c r="C418" s="7">
        <v>2.4259865275640773E-3</v>
      </c>
      <c r="D418" s="17">
        <f t="shared" si="390"/>
        <v>569</v>
      </c>
      <c r="E418" s="17">
        <f t="shared" ref="E418:F418" si="422">_xlfn.RANK.AVG(B418,B418:B1317)</f>
        <v>435</v>
      </c>
      <c r="F418" s="17">
        <f t="shared" si="422"/>
        <v>336</v>
      </c>
    </row>
    <row r="419" spans="1:6" x14ac:dyDescent="0.2">
      <c r="A419" s="7">
        <v>3.1289035633411032E-2</v>
      </c>
      <c r="B419" s="7">
        <v>4.3794902217882979E-2</v>
      </c>
      <c r="C419" s="7">
        <v>8.1461752649429134E-3</v>
      </c>
      <c r="D419" s="17">
        <f t="shared" si="390"/>
        <v>319</v>
      </c>
      <c r="E419" s="17">
        <f t="shared" ref="E419:F419" si="423">_xlfn.RANK.AVG(B419,B419:B1318)</f>
        <v>189</v>
      </c>
      <c r="F419" s="17">
        <f t="shared" si="423"/>
        <v>320</v>
      </c>
    </row>
    <row r="420" spans="1:6" x14ac:dyDescent="0.2">
      <c r="A420" s="7">
        <v>5.7217454563340417E-2</v>
      </c>
      <c r="B420" s="7">
        <v>0.10684369663889778</v>
      </c>
      <c r="C420" s="7">
        <v>4.2918799737676185E-2</v>
      </c>
      <c r="D420" s="17">
        <f t="shared" si="390"/>
        <v>125</v>
      </c>
      <c r="E420" s="17">
        <f t="shared" ref="E420:F420" si="424">_xlfn.RANK.AVG(B420,B420:B1319)</f>
        <v>28</v>
      </c>
      <c r="F420" s="17">
        <f t="shared" si="424"/>
        <v>163</v>
      </c>
    </row>
    <row r="421" spans="1:6" x14ac:dyDescent="0.2">
      <c r="A421" s="7">
        <v>3.107834014703996E-2</v>
      </c>
      <c r="B421" s="7">
        <v>5.8703984094451961E-2</v>
      </c>
      <c r="C421" s="7">
        <v>3.1975734396815253E-2</v>
      </c>
      <c r="D421" s="17">
        <f t="shared" si="390"/>
        <v>323</v>
      </c>
      <c r="E421" s="17">
        <f t="shared" ref="E421:F421" si="425">_xlfn.RANK.AVG(B421,B421:B1320)</f>
        <v>121</v>
      </c>
      <c r="F421" s="17">
        <f t="shared" si="425"/>
        <v>197</v>
      </c>
    </row>
    <row r="422" spans="1:6" x14ac:dyDescent="0.2">
      <c r="A422" s="7">
        <v>3.5813706219448016E-3</v>
      </c>
      <c r="B422" s="7">
        <v>2.7569135223990082E-2</v>
      </c>
      <c r="C422" s="7">
        <v>-2.6377305956873629E-2</v>
      </c>
      <c r="D422" s="17">
        <f t="shared" si="390"/>
        <v>634</v>
      </c>
      <c r="E422" s="17">
        <f t="shared" ref="E422:F422" si="426">_xlfn.RANK.AVG(B422,B422:B1321)</f>
        <v>241</v>
      </c>
      <c r="F422" s="17">
        <f t="shared" si="426"/>
        <v>434</v>
      </c>
    </row>
    <row r="423" spans="1:6" x14ac:dyDescent="0.2">
      <c r="A423" s="7">
        <v>-1.4011089773088153E-4</v>
      </c>
      <c r="B423" s="7">
        <v>-2.2848672158594378E-2</v>
      </c>
      <c r="C423" s="7">
        <v>-2.0383861886556463E-3</v>
      </c>
      <c r="D423" s="17">
        <f t="shared" si="390"/>
        <v>677</v>
      </c>
      <c r="E423" s="17">
        <f t="shared" ref="E423:F423" si="427">_xlfn.RANK.AVG(B423,B423:B1322)</f>
        <v>396</v>
      </c>
      <c r="F423" s="17">
        <f t="shared" si="427"/>
        <v>349</v>
      </c>
    </row>
    <row r="424" spans="1:6" x14ac:dyDescent="0.2">
      <c r="A424" s="7">
        <v>-1.8765522081087654E-2</v>
      </c>
      <c r="B424" s="7">
        <v>7.4145909474431296E-3</v>
      </c>
      <c r="C424" s="7">
        <v>-4.7408016167845471E-2</v>
      </c>
      <c r="D424" s="17">
        <f t="shared" si="390"/>
        <v>792</v>
      </c>
      <c r="E424" s="17">
        <f t="shared" ref="E424:F424" si="428">_xlfn.RANK.AVG(B424,B424:B1323)</f>
        <v>306</v>
      </c>
      <c r="F424" s="17">
        <f t="shared" si="428"/>
        <v>460</v>
      </c>
    </row>
    <row r="425" spans="1:6" x14ac:dyDescent="0.2">
      <c r="A425" s="7">
        <v>2.5986010854707229E-2</v>
      </c>
      <c r="B425" s="7">
        <v>-5.4859141817410195E-3</v>
      </c>
      <c r="C425" s="7">
        <v>2.3387586941618459E-2</v>
      </c>
      <c r="D425" s="17">
        <f t="shared" si="390"/>
        <v>386</v>
      </c>
      <c r="E425" s="17">
        <f t="shared" ref="E425:F425" si="429">_xlfn.RANK.AVG(B425,B425:B1324)</f>
        <v>351</v>
      </c>
      <c r="F425" s="17">
        <f t="shared" si="429"/>
        <v>233</v>
      </c>
    </row>
    <row r="426" spans="1:6" x14ac:dyDescent="0.2">
      <c r="A426" s="7">
        <v>4.9258459539145164E-2</v>
      </c>
      <c r="B426" s="7">
        <v>-4.2836972679932084E-2</v>
      </c>
      <c r="C426" s="7">
        <v>3.8671741541082966E-2</v>
      </c>
      <c r="D426" s="17">
        <f t="shared" si="390"/>
        <v>169</v>
      </c>
      <c r="E426" s="17">
        <f t="shared" ref="E426:F426" si="430">_xlfn.RANK.AVG(B426,B426:B1325)</f>
        <v>428</v>
      </c>
      <c r="F426" s="17">
        <f t="shared" si="430"/>
        <v>174</v>
      </c>
    </row>
    <row r="427" spans="1:6" x14ac:dyDescent="0.2">
      <c r="A427" s="7">
        <v>3.4366342689219884E-2</v>
      </c>
      <c r="B427" s="7">
        <v>2.1912817748921801E-2</v>
      </c>
      <c r="C427" s="7">
        <v>2.1917944305893063E-2</v>
      </c>
      <c r="D427" s="17">
        <f t="shared" si="390"/>
        <v>287</v>
      </c>
      <c r="E427" s="17">
        <f t="shared" ref="E427:F427" si="431">_xlfn.RANK.AVG(B427,B427:B1326)</f>
        <v>264</v>
      </c>
      <c r="F427" s="17">
        <f t="shared" si="431"/>
        <v>237</v>
      </c>
    </row>
    <row r="428" spans="1:6" x14ac:dyDescent="0.2">
      <c r="A428" s="7">
        <v>5.3571583407814691E-2</v>
      </c>
      <c r="B428" s="7">
        <v>0.1027942775636132</v>
      </c>
      <c r="C428" s="7">
        <v>-2.1098348756292441E-3</v>
      </c>
      <c r="D428" s="17">
        <f t="shared" si="390"/>
        <v>143</v>
      </c>
      <c r="E428" s="17">
        <f t="shared" ref="E428:F428" si="432">_xlfn.RANK.AVG(B428,B428:B1327)</f>
        <v>31</v>
      </c>
      <c r="F428" s="17">
        <f t="shared" si="432"/>
        <v>346</v>
      </c>
    </row>
    <row r="429" spans="1:6" x14ac:dyDescent="0.2">
      <c r="A429" s="7">
        <v>4.3003987127004581E-2</v>
      </c>
      <c r="B429" s="7">
        <v>4.5564383230838855E-2</v>
      </c>
      <c r="C429" s="7">
        <v>-6.6447554655406334E-3</v>
      </c>
      <c r="D429" s="17">
        <f t="shared" si="390"/>
        <v>204</v>
      </c>
      <c r="E429" s="17">
        <f t="shared" ref="E429:F429" si="433">_xlfn.RANK.AVG(B429,B429:B1328)</f>
        <v>175</v>
      </c>
      <c r="F429" s="17">
        <f t="shared" si="433"/>
        <v>368</v>
      </c>
    </row>
    <row r="430" spans="1:6" x14ac:dyDescent="0.2">
      <c r="A430" s="7">
        <v>3.6164482975681991E-2</v>
      </c>
      <c r="B430" s="7">
        <v>8.0432263445969765E-2</v>
      </c>
      <c r="C430" s="7">
        <v>2.8023946797682837E-2</v>
      </c>
      <c r="D430" s="17">
        <f t="shared" si="390"/>
        <v>264</v>
      </c>
      <c r="E430" s="17">
        <f t="shared" ref="E430:F430" si="434">_xlfn.RANK.AVG(B430,B430:B1329)</f>
        <v>52</v>
      </c>
      <c r="F430" s="17">
        <f t="shared" si="434"/>
        <v>211</v>
      </c>
    </row>
    <row r="431" spans="1:6" x14ac:dyDescent="0.2">
      <c r="A431" s="7">
        <v>2.8767820266704512E-2</v>
      </c>
      <c r="B431" s="7">
        <v>6.2142279407494169E-3</v>
      </c>
      <c r="C431" s="7">
        <v>2.8892189530818645E-2</v>
      </c>
      <c r="D431" s="17">
        <f t="shared" si="390"/>
        <v>356</v>
      </c>
      <c r="E431" s="17">
        <f t="shared" ref="E431:F431" si="435">_xlfn.RANK.AVG(B431,B431:B1330)</f>
        <v>305</v>
      </c>
      <c r="F431" s="17">
        <f t="shared" si="435"/>
        <v>208</v>
      </c>
    </row>
    <row r="432" spans="1:6" x14ac:dyDescent="0.2">
      <c r="A432" s="7">
        <v>3.0836839548738448E-2</v>
      </c>
      <c r="B432" s="7">
        <v>6.292727914392271E-2</v>
      </c>
      <c r="C432" s="7">
        <v>4.3920468907048454E-2</v>
      </c>
      <c r="D432" s="17">
        <f t="shared" si="390"/>
        <v>329</v>
      </c>
      <c r="E432" s="17">
        <f t="shared" ref="E432:F432" si="436">_xlfn.RANK.AVG(B432,B432:B1331)</f>
        <v>108</v>
      </c>
      <c r="F432" s="17">
        <f t="shared" si="436"/>
        <v>157</v>
      </c>
    </row>
    <row r="433" spans="1:6" x14ac:dyDescent="0.2">
      <c r="A433" s="7">
        <v>-2.8635622261993121E-2</v>
      </c>
      <c r="B433" s="7">
        <v>6.4934577638779939E-2</v>
      </c>
      <c r="C433" s="7">
        <v>8.9292668575210954E-2</v>
      </c>
      <c r="D433" s="17">
        <f t="shared" si="390"/>
        <v>824</v>
      </c>
      <c r="E433" s="17">
        <f t="shared" ref="E433:F433" si="437">_xlfn.RANK.AVG(B433,B433:B1332)</f>
        <v>99</v>
      </c>
      <c r="F433" s="17">
        <f t="shared" si="437"/>
        <v>48</v>
      </c>
    </row>
    <row r="434" spans="1:6" x14ac:dyDescent="0.2">
      <c r="A434" s="7">
        <v>3.4641512267621785E-2</v>
      </c>
      <c r="B434" s="7">
        <v>-6.0265809878567722E-3</v>
      </c>
      <c r="C434" s="7">
        <v>9.7460675486847927E-3</v>
      </c>
      <c r="D434" s="17">
        <f t="shared" si="390"/>
        <v>284</v>
      </c>
      <c r="E434" s="17">
        <f t="shared" ref="E434:F434" si="438">_xlfn.RANK.AVG(B434,B434:B1333)</f>
        <v>346</v>
      </c>
      <c r="F434" s="17">
        <f t="shared" si="438"/>
        <v>300</v>
      </c>
    </row>
    <row r="435" spans="1:6" x14ac:dyDescent="0.2">
      <c r="A435" s="7">
        <v>-2.3614137821175912E-2</v>
      </c>
      <c r="B435" s="7">
        <v>-4.9817019564348544E-2</v>
      </c>
      <c r="C435" s="7">
        <v>2.4008512094123025E-5</v>
      </c>
      <c r="D435" s="17">
        <f t="shared" si="390"/>
        <v>808</v>
      </c>
      <c r="E435" s="17">
        <f t="shared" ref="E435:F435" si="439">_xlfn.RANK.AVG(B435,B435:B1334)</f>
        <v>431</v>
      </c>
      <c r="F435" s="17">
        <f t="shared" si="439"/>
        <v>332</v>
      </c>
    </row>
    <row r="436" spans="1:6" x14ac:dyDescent="0.2">
      <c r="A436" s="7">
        <v>-0.16979971924100787</v>
      </c>
      <c r="B436" s="7">
        <v>-0.18921965379790692</v>
      </c>
      <c r="C436" s="7">
        <v>0.12466860563891455</v>
      </c>
      <c r="D436" s="17">
        <f t="shared" si="390"/>
        <v>896</v>
      </c>
      <c r="E436" s="17">
        <f t="shared" ref="E436:F436" si="440">_xlfn.RANK.AVG(B436,B436:B1335)</f>
        <v>464</v>
      </c>
      <c r="F436" s="17">
        <f t="shared" si="440"/>
        <v>21</v>
      </c>
    </row>
    <row r="437" spans="1:6" x14ac:dyDescent="0.2">
      <c r="A437" s="7">
        <v>-6.0439263785072792E-2</v>
      </c>
      <c r="B437" s="7">
        <v>-7.2915458789096693E-2</v>
      </c>
      <c r="C437" s="7">
        <v>4.721057722454905E-2</v>
      </c>
      <c r="D437" s="17">
        <f t="shared" si="390"/>
        <v>861</v>
      </c>
      <c r="E437" s="17">
        <f t="shared" ref="E437:F437" si="441">_xlfn.RANK.AVG(B437,B437:B1336)</f>
        <v>459</v>
      </c>
      <c r="F437" s="17">
        <f t="shared" si="441"/>
        <v>138</v>
      </c>
    </row>
    <row r="438" spans="1:6" x14ac:dyDescent="0.2">
      <c r="A438" s="7">
        <v>0.10335764947103554</v>
      </c>
      <c r="B438" s="7">
        <v>0.13970658111812909</v>
      </c>
      <c r="C438" s="7">
        <v>-6.4067619388450958E-3</v>
      </c>
      <c r="D438" s="17">
        <f t="shared" si="390"/>
        <v>16</v>
      </c>
      <c r="E438" s="17">
        <f t="shared" ref="E438:F438" si="442">_xlfn.RANK.AVG(B438,B438:B1337)</f>
        <v>8</v>
      </c>
      <c r="F438" s="17">
        <f t="shared" si="442"/>
        <v>358</v>
      </c>
    </row>
    <row r="439" spans="1:6" x14ac:dyDescent="0.2">
      <c r="A439" s="7">
        <v>7.2516095455515878E-2</v>
      </c>
      <c r="B439" s="7">
        <v>0.12472560044510511</v>
      </c>
      <c r="C439" s="7">
        <v>7.2479905212751689E-2</v>
      </c>
      <c r="D439" s="17">
        <f t="shared" si="390"/>
        <v>76</v>
      </c>
      <c r="E439" s="17">
        <f t="shared" ref="E439:F439" si="443">_xlfn.RANK.AVG(B439,B439:B1338)</f>
        <v>17</v>
      </c>
      <c r="F439" s="17">
        <f t="shared" si="443"/>
        <v>75</v>
      </c>
    </row>
    <row r="440" spans="1:6" x14ac:dyDescent="0.2">
      <c r="A440" s="7">
        <v>1.0309522741193072E-2</v>
      </c>
      <c r="B440" s="7">
        <v>9.5451385722514465E-2</v>
      </c>
      <c r="C440" s="7">
        <v>8.2940176576682345E-2</v>
      </c>
      <c r="D440" s="17">
        <f t="shared" si="390"/>
        <v>573</v>
      </c>
      <c r="E440" s="17">
        <f t="shared" ref="E440:F440" si="444">_xlfn.RANK.AVG(B440,B440:B1339)</f>
        <v>36</v>
      </c>
      <c r="F440" s="17">
        <f t="shared" si="444"/>
        <v>57</v>
      </c>
    </row>
    <row r="441" spans="1:6" x14ac:dyDescent="0.2">
      <c r="A441" s="7">
        <v>-3.1046897150422262E-2</v>
      </c>
      <c r="B441" s="7">
        <v>1.1902563854818703E-2</v>
      </c>
      <c r="C441" s="7">
        <v>-1.4801040516352337E-3</v>
      </c>
      <c r="D441" s="17">
        <f t="shared" si="390"/>
        <v>828</v>
      </c>
      <c r="E441" s="17">
        <f t="shared" ref="E441:F441" si="445">_xlfn.RANK.AVG(B441,B441:B1340)</f>
        <v>287</v>
      </c>
      <c r="F441" s="17">
        <f t="shared" si="445"/>
        <v>332</v>
      </c>
    </row>
    <row r="442" spans="1:6" x14ac:dyDescent="0.2">
      <c r="A442" s="7">
        <v>-1.5614348464556546E-2</v>
      </c>
      <c r="B442" s="7">
        <v>1.4171360693151348E-2</v>
      </c>
      <c r="C442" s="7">
        <v>8.9164184987686867E-3</v>
      </c>
      <c r="D442" s="17">
        <f t="shared" si="390"/>
        <v>781</v>
      </c>
      <c r="E442" s="17">
        <f t="shared" ref="E442:F442" si="446">_xlfn.RANK.AVG(B442,B442:B1341)</f>
        <v>282</v>
      </c>
      <c r="F442" s="17">
        <f t="shared" si="446"/>
        <v>301</v>
      </c>
    </row>
    <row r="443" spans="1:6" x14ac:dyDescent="0.2">
      <c r="A443" s="7">
        <v>7.0959297636564736E-2</v>
      </c>
      <c r="B443" s="7">
        <v>3.8190488157687566E-2</v>
      </c>
      <c r="C443" s="7">
        <v>7.3965527853016216E-2</v>
      </c>
      <c r="D443" s="17">
        <f t="shared" si="390"/>
        <v>80</v>
      </c>
      <c r="E443" s="17">
        <f t="shared" ref="E443:F443" si="447">_xlfn.RANK.AVG(B443,B443:B1342)</f>
        <v>199</v>
      </c>
      <c r="F443" s="17">
        <f t="shared" si="447"/>
        <v>72</v>
      </c>
    </row>
    <row r="444" spans="1:6" x14ac:dyDescent="0.2">
      <c r="A444" s="7">
        <v>4.4899904756712988E-2</v>
      </c>
      <c r="B444" s="7">
        <v>5.8248032469662904E-2</v>
      </c>
      <c r="C444" s="7">
        <v>6.1309848392462743E-2</v>
      </c>
      <c r="D444" s="17">
        <f t="shared" si="390"/>
        <v>195</v>
      </c>
      <c r="E444" s="17">
        <f t="shared" ref="E444:F444" si="448">_xlfn.RANK.AVG(B444,B444:B1343)</f>
        <v>115</v>
      </c>
      <c r="F444" s="17">
        <f t="shared" si="448"/>
        <v>91</v>
      </c>
    </row>
    <row r="445" spans="1:6" x14ac:dyDescent="0.2">
      <c r="A445" s="7">
        <v>4.5062718622336753E-2</v>
      </c>
      <c r="B445" s="7">
        <v>1.7302531069400225E-2</v>
      </c>
      <c r="C445" s="7">
        <v>1.6747091406251181E-2</v>
      </c>
      <c r="D445" s="17">
        <f t="shared" si="390"/>
        <v>192</v>
      </c>
      <c r="E445" s="17">
        <f t="shared" ref="E445:F445" si="449">_xlfn.RANK.AVG(B445,B445:B1344)</f>
        <v>262</v>
      </c>
      <c r="F445" s="17">
        <f t="shared" si="449"/>
        <v>257</v>
      </c>
    </row>
    <row r="446" spans="1:6" x14ac:dyDescent="0.2">
      <c r="A446" s="7">
        <v>3.1143242444557968E-2</v>
      </c>
      <c r="B446" s="7">
        <v>7.6759276850789759E-2</v>
      </c>
      <c r="C446" s="7">
        <v>1.2890817600820993E-2</v>
      </c>
      <c r="D446" s="17">
        <f t="shared" si="390"/>
        <v>322</v>
      </c>
      <c r="E446" s="17">
        <f t="shared" ref="E446:F446" si="450">_xlfn.RANK.AVG(B446,B446:B1345)</f>
        <v>59</v>
      </c>
      <c r="F446" s="17">
        <f t="shared" si="450"/>
        <v>279</v>
      </c>
    </row>
    <row r="447" spans="1:6" x14ac:dyDescent="0.2">
      <c r="A447" s="7">
        <v>1.7219216726974837E-2</v>
      </c>
      <c r="B447" s="7">
        <v>7.2002876360975201E-2</v>
      </c>
      <c r="C447" s="7">
        <v>5.0556371070183528E-2</v>
      </c>
      <c r="D447" s="17">
        <f t="shared" si="390"/>
        <v>494</v>
      </c>
      <c r="E447" s="17">
        <f t="shared" ref="E447:F447" si="451">_xlfn.RANK.AVG(B447,B447:B1346)</f>
        <v>67</v>
      </c>
      <c r="F447" s="17">
        <f t="shared" si="451"/>
        <v>121</v>
      </c>
    </row>
    <row r="448" spans="1:6" x14ac:dyDescent="0.2">
      <c r="A448" s="7">
        <v>1.5013537192257235E-2</v>
      </c>
      <c r="B448" s="7">
        <v>-4.9374749628571482E-2</v>
      </c>
      <c r="C448" s="7">
        <v>1.3545853204175364E-2</v>
      </c>
      <c r="D448" s="17">
        <f t="shared" si="390"/>
        <v>521</v>
      </c>
      <c r="E448" s="17">
        <f t="shared" ref="E448:F448" si="452">_xlfn.RANK.AVG(B448,B448:B1347)</f>
        <v>420</v>
      </c>
      <c r="F448" s="17">
        <f t="shared" si="452"/>
        <v>276</v>
      </c>
    </row>
    <row r="449" spans="1:6" x14ac:dyDescent="0.2">
      <c r="A449" s="7">
        <v>3.5014563953565954E-2</v>
      </c>
      <c r="B449" s="7">
        <v>7.5567878516186543E-2</v>
      </c>
      <c r="C449" s="7">
        <v>8.6288916126213318E-3</v>
      </c>
      <c r="D449" s="17">
        <f t="shared" si="390"/>
        <v>275</v>
      </c>
      <c r="E449" s="17">
        <f t="shared" ref="E449:F449" si="453">_xlfn.RANK.AVG(B449,B449:B1348)</f>
        <v>59</v>
      </c>
      <c r="F449" s="17">
        <f t="shared" si="453"/>
        <v>296</v>
      </c>
    </row>
    <row r="450" spans="1:6" x14ac:dyDescent="0.2">
      <c r="A450" s="7">
        <v>2.1494877781659337E-2</v>
      </c>
      <c r="B450" s="7">
        <v>4.4512063598528065E-3</v>
      </c>
      <c r="C450" s="7">
        <v>2.6900764263246189E-2</v>
      </c>
      <c r="D450" s="17">
        <f t="shared" si="390"/>
        <v>436</v>
      </c>
      <c r="E450" s="17">
        <f t="shared" ref="E450:F450" si="454">_xlfn.RANK.AVG(B450,B450:B1349)</f>
        <v>298</v>
      </c>
      <c r="F450" s="17">
        <f t="shared" si="454"/>
        <v>206</v>
      </c>
    </row>
    <row r="451" spans="1:6" x14ac:dyDescent="0.2">
      <c r="A451" s="7">
        <v>1.2530860184253924E-2</v>
      </c>
      <c r="B451" s="7">
        <v>5.0246559420539891E-2</v>
      </c>
      <c r="C451" s="7">
        <v>3.6980651337657183E-2</v>
      </c>
      <c r="D451" s="17">
        <f t="shared" ref="D451:D514" si="455">_xlfn.RANK.AVG(A451,$A$2:$A$901)</f>
        <v>545</v>
      </c>
      <c r="E451" s="17">
        <f t="shared" ref="E451:F451" si="456">_xlfn.RANK.AVG(B451,B451:B1350)</f>
        <v>144</v>
      </c>
      <c r="F451" s="17">
        <f t="shared" si="456"/>
        <v>171</v>
      </c>
    </row>
    <row r="452" spans="1:6" x14ac:dyDescent="0.2">
      <c r="A452" s="7">
        <v>4.2807123777562392E-2</v>
      </c>
      <c r="B452" s="7">
        <v>-3.7219442483073968E-3</v>
      </c>
      <c r="C452" s="7">
        <v>-2.4151380079238855E-2</v>
      </c>
      <c r="D452" s="17">
        <f t="shared" si="455"/>
        <v>207</v>
      </c>
      <c r="E452" s="17">
        <f t="shared" ref="E452:F452" si="457">_xlfn.RANK.AVG(B452,B452:B1351)</f>
        <v>325</v>
      </c>
      <c r="F452" s="17">
        <f t="shared" si="457"/>
        <v>402</v>
      </c>
    </row>
    <row r="453" spans="1:6" x14ac:dyDescent="0.2">
      <c r="A453" s="7">
        <v>0.12147773150699578</v>
      </c>
      <c r="B453" s="7">
        <v>6.4396146146031896E-2</v>
      </c>
      <c r="C453" s="7">
        <v>8.1915565856745531E-2</v>
      </c>
      <c r="D453" s="17">
        <f t="shared" si="455"/>
        <v>8</v>
      </c>
      <c r="E453" s="17">
        <f t="shared" ref="E453:F453" si="458">_xlfn.RANK.AVG(B453,B453:B1352)</f>
        <v>94</v>
      </c>
      <c r="F453" s="17">
        <f t="shared" si="458"/>
        <v>57</v>
      </c>
    </row>
    <row r="454" spans="1:6" x14ac:dyDescent="0.2">
      <c r="A454" s="7">
        <v>8.1521236009516274E-2</v>
      </c>
      <c r="B454" s="7">
        <v>1.8147346702079195E-2</v>
      </c>
      <c r="C454" s="7">
        <v>0.12039147587601867</v>
      </c>
      <c r="D454" s="17">
        <f t="shared" si="455"/>
        <v>52</v>
      </c>
      <c r="E454" s="17">
        <f t="shared" ref="E454:F454" si="459">_xlfn.RANK.AVG(B454,B454:B1353)</f>
        <v>255</v>
      </c>
      <c r="F454" s="17">
        <f t="shared" si="459"/>
        <v>23</v>
      </c>
    </row>
    <row r="455" spans="1:6" x14ac:dyDescent="0.2">
      <c r="A455" s="7">
        <v>1.7834476822684443E-2</v>
      </c>
      <c r="B455" s="7">
        <v>1.2908410799598254E-2</v>
      </c>
      <c r="C455" s="7">
        <v>-1.3971780974735977E-2</v>
      </c>
      <c r="D455" s="17">
        <f t="shared" si="455"/>
        <v>485</v>
      </c>
      <c r="E455" s="17">
        <f t="shared" ref="E455:F455" si="460">_xlfn.RANK.AVG(B455,B455:B1354)</f>
        <v>275</v>
      </c>
      <c r="F455" s="17">
        <f t="shared" si="460"/>
        <v>363</v>
      </c>
    </row>
    <row r="456" spans="1:6" x14ac:dyDescent="0.2">
      <c r="A456" s="7">
        <v>-7.0181869974733718E-2</v>
      </c>
      <c r="B456" s="7">
        <v>1.6568158745496678E-2</v>
      </c>
      <c r="C456" s="7">
        <v>-1.8684858397328891E-2</v>
      </c>
      <c r="D456" s="17">
        <f t="shared" si="455"/>
        <v>867</v>
      </c>
      <c r="E456" s="17">
        <f t="shared" ref="E456:F456" si="461">_xlfn.RANK.AVG(B456,B456:B1355)</f>
        <v>260</v>
      </c>
      <c r="F456" s="17">
        <f t="shared" si="461"/>
        <v>379</v>
      </c>
    </row>
    <row r="457" spans="1:6" x14ac:dyDescent="0.2">
      <c r="A457" s="7">
        <v>3.2057484638353655E-3</v>
      </c>
      <c r="B457" s="7">
        <v>-6.2196754448093205E-3</v>
      </c>
      <c r="C457" s="7">
        <v>1.774767627826529E-2</v>
      </c>
      <c r="D457" s="17">
        <f t="shared" si="455"/>
        <v>640</v>
      </c>
      <c r="E457" s="17">
        <f t="shared" ref="E457:F457" si="462">_xlfn.RANK.AVG(B457,B457:B1356)</f>
        <v>329</v>
      </c>
      <c r="F457" s="17">
        <f t="shared" si="462"/>
        <v>246</v>
      </c>
    </row>
    <row r="458" spans="1:6" x14ac:dyDescent="0.2">
      <c r="A458" s="7">
        <v>5.5840188757640574E-2</v>
      </c>
      <c r="B458" s="7">
        <v>-1.1313448570840972E-2</v>
      </c>
      <c r="C458" s="7">
        <v>6.1590087072750564E-2</v>
      </c>
      <c r="D458" s="17">
        <f t="shared" si="455"/>
        <v>133</v>
      </c>
      <c r="E458" s="17">
        <f t="shared" ref="E458:F458" si="463">_xlfn.RANK.AVG(B458,B458:B1357)</f>
        <v>346</v>
      </c>
      <c r="F458" s="17">
        <f t="shared" si="463"/>
        <v>88</v>
      </c>
    </row>
    <row r="459" spans="1:6" x14ac:dyDescent="0.2">
      <c r="A459" s="7">
        <v>2.4989917794571562E-2</v>
      </c>
      <c r="B459" s="7">
        <v>-6.2416626700140393E-3</v>
      </c>
      <c r="C459" s="7">
        <v>3.7041325298562786E-2</v>
      </c>
      <c r="D459" s="17">
        <f t="shared" si="455"/>
        <v>398</v>
      </c>
      <c r="E459" s="17">
        <f t="shared" ref="E459:F459" si="464">_xlfn.RANK.AVG(B459,B459:B1358)</f>
        <v>329</v>
      </c>
      <c r="F459" s="17">
        <f t="shared" si="464"/>
        <v>166</v>
      </c>
    </row>
    <row r="460" spans="1:6" x14ac:dyDescent="0.2">
      <c r="A460" s="7">
        <v>3.7143515675822143E-2</v>
      </c>
      <c r="B460" s="7">
        <v>1.0006613494352088E-2</v>
      </c>
      <c r="C460" s="7">
        <v>3.2011476857592477E-3</v>
      </c>
      <c r="D460" s="17">
        <f t="shared" si="455"/>
        <v>252</v>
      </c>
      <c r="E460" s="17">
        <f t="shared" ref="E460:F460" si="465">_xlfn.RANK.AVG(B460,B460:B1359)</f>
        <v>277</v>
      </c>
      <c r="F460" s="17">
        <f t="shared" si="465"/>
        <v>303</v>
      </c>
    </row>
    <row r="461" spans="1:6" x14ac:dyDescent="0.2">
      <c r="A461" s="7">
        <v>7.7665294710710181E-2</v>
      </c>
      <c r="B461" s="7">
        <v>3.6085530328733045E-2</v>
      </c>
      <c r="C461" s="7">
        <v>8.1872392180673381E-2</v>
      </c>
      <c r="D461" s="17">
        <f t="shared" si="455"/>
        <v>63</v>
      </c>
      <c r="E461" s="17">
        <f t="shared" ref="E461:F461" si="466">_xlfn.RANK.AVG(B461,B461:B1360)</f>
        <v>196</v>
      </c>
      <c r="F461" s="17">
        <f t="shared" si="466"/>
        <v>56</v>
      </c>
    </row>
    <row r="462" spans="1:6" x14ac:dyDescent="0.2">
      <c r="A462" s="7">
        <v>-0.15863637498475167</v>
      </c>
      <c r="B462" s="7">
        <v>-1.6993264338208101E-2</v>
      </c>
      <c r="C462" s="7">
        <v>5.2539937310588133E-2</v>
      </c>
      <c r="D462" s="17">
        <f t="shared" si="455"/>
        <v>893</v>
      </c>
      <c r="E462" s="17">
        <f t="shared" ref="E462:F462" si="467">_xlfn.RANK.AVG(B462,B462:B1361)</f>
        <v>354</v>
      </c>
      <c r="F462" s="17">
        <f t="shared" si="467"/>
        <v>111</v>
      </c>
    </row>
    <row r="463" spans="1:6" x14ac:dyDescent="0.2">
      <c r="A463" s="7">
        <v>-5.0956160733024572E-2</v>
      </c>
      <c r="B463" s="7">
        <v>4.7848042186394279E-3</v>
      </c>
      <c r="C463" s="7">
        <v>3.6127193486301348E-2</v>
      </c>
      <c r="D463" s="17">
        <f t="shared" si="455"/>
        <v>857</v>
      </c>
      <c r="E463" s="17">
        <f t="shared" ref="E463:F463" si="468">_xlfn.RANK.AVG(B463,B463:B1362)</f>
        <v>288</v>
      </c>
      <c r="F463" s="17">
        <f t="shared" si="468"/>
        <v>168</v>
      </c>
    </row>
    <row r="464" spans="1:6" x14ac:dyDescent="0.2">
      <c r="A464" s="7">
        <v>6.994668043848791E-2</v>
      </c>
      <c r="B464" s="7">
        <v>4.6923236498867003E-2</v>
      </c>
      <c r="C464" s="7">
        <v>0.10239039024792897</v>
      </c>
      <c r="D464" s="17">
        <f t="shared" si="455"/>
        <v>82</v>
      </c>
      <c r="E464" s="17">
        <f t="shared" ref="E464:F464" si="469">_xlfn.RANK.AVG(B464,B464:B1363)</f>
        <v>156</v>
      </c>
      <c r="F464" s="17">
        <f t="shared" si="469"/>
        <v>31</v>
      </c>
    </row>
    <row r="465" spans="1:6" x14ac:dyDescent="0.2">
      <c r="A465" s="7">
        <v>-1.1571998677676519E-2</v>
      </c>
      <c r="B465" s="7">
        <v>4.6574561503320303E-2</v>
      </c>
      <c r="C465" s="7">
        <v>4.714792444277096E-2</v>
      </c>
      <c r="D465" s="17">
        <f t="shared" si="455"/>
        <v>759</v>
      </c>
      <c r="E465" s="17">
        <f t="shared" ref="E465:F465" si="470">_xlfn.RANK.AVG(B465,B465:B1364)</f>
        <v>156</v>
      </c>
      <c r="F465" s="17">
        <f t="shared" si="470"/>
        <v>128</v>
      </c>
    </row>
    <row r="466" spans="1:6" x14ac:dyDescent="0.2">
      <c r="A466" s="7">
        <v>3.0798165616476626E-2</v>
      </c>
      <c r="B466" s="7">
        <v>3.5988596246815149E-2</v>
      </c>
      <c r="C466" s="7">
        <v>1.2809619312207417E-2</v>
      </c>
      <c r="D466" s="17">
        <f t="shared" si="455"/>
        <v>331</v>
      </c>
      <c r="E466" s="17">
        <f t="shared" ref="E466:F466" si="471">_xlfn.RANK.AVG(B466,B466:B1365)</f>
        <v>194</v>
      </c>
      <c r="F466" s="17">
        <f t="shared" si="471"/>
        <v>265</v>
      </c>
    </row>
    <row r="467" spans="1:6" x14ac:dyDescent="0.2">
      <c r="A467" s="7">
        <v>1.3453180131339931E-2</v>
      </c>
      <c r="B467" s="7">
        <v>5.5787647759195494E-2</v>
      </c>
      <c r="C467" s="7">
        <v>3.7279619680068481E-2</v>
      </c>
      <c r="D467" s="17">
        <f t="shared" si="455"/>
        <v>536</v>
      </c>
      <c r="E467" s="17">
        <f t="shared" ref="E467:F467" si="472">_xlfn.RANK.AVG(B467,B467:B1366)</f>
        <v>119</v>
      </c>
      <c r="F467" s="17">
        <f t="shared" si="472"/>
        <v>161</v>
      </c>
    </row>
    <row r="468" spans="1:6" x14ac:dyDescent="0.2">
      <c r="A468" s="7">
        <v>1.8028235309826595E-2</v>
      </c>
      <c r="B468" s="7">
        <v>4.3125220099164835E-2</v>
      </c>
      <c r="C468" s="7">
        <v>4.5099574583712408E-2</v>
      </c>
      <c r="D468" s="17">
        <f t="shared" si="455"/>
        <v>482</v>
      </c>
      <c r="E468" s="17">
        <f t="shared" ref="E468:F468" si="473">_xlfn.RANK.AVG(B468,B468:B1367)</f>
        <v>172</v>
      </c>
      <c r="F468" s="17">
        <f t="shared" si="473"/>
        <v>134</v>
      </c>
    </row>
    <row r="469" spans="1:6" x14ac:dyDescent="0.2">
      <c r="A469" s="7">
        <v>5.3810548535166286E-2</v>
      </c>
      <c r="B469" s="7">
        <v>4.2843232596083268E-2</v>
      </c>
      <c r="C469" s="7">
        <v>4.3768168244339239E-2</v>
      </c>
      <c r="D469" s="17">
        <f t="shared" si="455"/>
        <v>141</v>
      </c>
      <c r="E469" s="17">
        <f t="shared" ref="E469:F469" si="474">_xlfn.RANK.AVG(B469,B469:B1368)</f>
        <v>172</v>
      </c>
      <c r="F469" s="17">
        <f t="shared" si="474"/>
        <v>142</v>
      </c>
    </row>
    <row r="470" spans="1:6" x14ac:dyDescent="0.2">
      <c r="A470" s="7">
        <v>4.6884447469291615E-2</v>
      </c>
      <c r="B470" s="7">
        <v>3.5735237573661399E-2</v>
      </c>
      <c r="C470" s="7">
        <v>2.0317650698505916E-2</v>
      </c>
      <c r="D470" s="17">
        <f t="shared" si="455"/>
        <v>179</v>
      </c>
      <c r="E470" s="17">
        <f t="shared" ref="E470:F470" si="475">_xlfn.RANK.AVG(B470,B470:B1369)</f>
        <v>191</v>
      </c>
      <c r="F470" s="17">
        <f t="shared" si="475"/>
        <v>214</v>
      </c>
    </row>
    <row r="471" spans="1:6" x14ac:dyDescent="0.2">
      <c r="A471" s="7">
        <v>3.720167007330983E-2</v>
      </c>
      <c r="B471" s="7">
        <v>4.5106442154889181E-2</v>
      </c>
      <c r="C471" s="7">
        <v>3.7003469197531599E-2</v>
      </c>
      <c r="D471" s="17">
        <f t="shared" si="455"/>
        <v>250</v>
      </c>
      <c r="E471" s="17">
        <f t="shared" ref="E471:F471" si="476">_xlfn.RANK.AVG(B471,B471:B1370)</f>
        <v>160</v>
      </c>
      <c r="F471" s="17">
        <f t="shared" si="476"/>
        <v>159</v>
      </c>
    </row>
    <row r="472" spans="1:6" x14ac:dyDescent="0.2">
      <c r="A472" s="7">
        <v>3.1272870055132213E-2</v>
      </c>
      <c r="B472" s="7">
        <v>7.9881899131237374E-2</v>
      </c>
      <c r="C472" s="7">
        <v>0.16248150714953458</v>
      </c>
      <c r="D472" s="17">
        <f t="shared" si="455"/>
        <v>320</v>
      </c>
      <c r="E472" s="17">
        <f t="shared" ref="E472:F472" si="477">_xlfn.RANK.AVG(B472,B472:B1371)</f>
        <v>52</v>
      </c>
      <c r="F472" s="17">
        <f t="shared" si="477"/>
        <v>6</v>
      </c>
    </row>
    <row r="473" spans="1:6" x14ac:dyDescent="0.2">
      <c r="A473" s="7">
        <v>3.3382072891826563E-3</v>
      </c>
      <c r="B473" s="7">
        <v>-5.8480811061859357E-3</v>
      </c>
      <c r="C473" s="7">
        <v>-6.7033928282039607E-2</v>
      </c>
      <c r="D473" s="17">
        <f t="shared" si="455"/>
        <v>639</v>
      </c>
      <c r="E473" s="17">
        <f t="shared" ref="E473:F473" si="478">_xlfn.RANK.AVG(B473,B473:B1372)</f>
        <v>314</v>
      </c>
      <c r="F473" s="17">
        <f t="shared" si="478"/>
        <v>424</v>
      </c>
    </row>
    <row r="474" spans="1:6" x14ac:dyDescent="0.2">
      <c r="A474" s="7">
        <v>2.3495281743179771E-2</v>
      </c>
      <c r="B474" s="7">
        <v>2.5492186544049278E-2</v>
      </c>
      <c r="C474" s="7">
        <v>-3.775979485246906E-2</v>
      </c>
      <c r="D474" s="17">
        <f t="shared" si="455"/>
        <v>413</v>
      </c>
      <c r="E474" s="17">
        <f t="shared" ref="E474:F474" si="479">_xlfn.RANK.AVG(B474,B474:B1373)</f>
        <v>228</v>
      </c>
      <c r="F474" s="17">
        <f t="shared" si="479"/>
        <v>405</v>
      </c>
    </row>
    <row r="475" spans="1:6" x14ac:dyDescent="0.2">
      <c r="A475" s="7">
        <v>2.9085949329660833E-3</v>
      </c>
      <c r="B475" s="7">
        <v>4.1203130319841935E-2</v>
      </c>
      <c r="C475" s="7">
        <v>-1.6816127312477648E-2</v>
      </c>
      <c r="D475" s="17">
        <f t="shared" si="455"/>
        <v>644</v>
      </c>
      <c r="E475" s="17">
        <f t="shared" ref="E475:F475" si="480">_xlfn.RANK.AVG(B475,B475:B1374)</f>
        <v>172</v>
      </c>
      <c r="F475" s="17">
        <f t="shared" si="480"/>
        <v>356</v>
      </c>
    </row>
    <row r="476" spans="1:6" x14ac:dyDescent="0.2">
      <c r="A476" s="7">
        <v>2.9651884975870516E-2</v>
      </c>
      <c r="B476" s="7">
        <v>1.519246068939888E-2</v>
      </c>
      <c r="C476" s="7">
        <v>1.7179614274623334E-5</v>
      </c>
      <c r="D476" s="17">
        <f t="shared" si="455"/>
        <v>347</v>
      </c>
      <c r="E476" s="17">
        <f t="shared" ref="E476:F476" si="481">_xlfn.RANK.AVG(B476,B476:B1375)</f>
        <v>255</v>
      </c>
      <c r="F476" s="17">
        <f t="shared" si="481"/>
        <v>300</v>
      </c>
    </row>
    <row r="477" spans="1:6" x14ac:dyDescent="0.2">
      <c r="A477" s="7">
        <v>5.586966994975387E-2</v>
      </c>
      <c r="B477" s="7">
        <v>5.0152469810895564E-2</v>
      </c>
      <c r="C477" s="7">
        <v>3.968573893897348E-3</v>
      </c>
      <c r="D477" s="17">
        <f t="shared" si="455"/>
        <v>131</v>
      </c>
      <c r="E477" s="17">
        <f t="shared" ref="E477:F477" si="482">_xlfn.RANK.AVG(B477,B477:B1376)</f>
        <v>141</v>
      </c>
      <c r="F477" s="17">
        <f t="shared" si="482"/>
        <v>289</v>
      </c>
    </row>
    <row r="478" spans="1:6" x14ac:dyDescent="0.2">
      <c r="A478" s="7">
        <v>8.3726029920478701E-2</v>
      </c>
      <c r="B478" s="7">
        <v>5.7615768024247865E-2</v>
      </c>
      <c r="C478" s="7">
        <v>-1.4995999302968129E-2</v>
      </c>
      <c r="D478" s="17">
        <f t="shared" si="455"/>
        <v>45</v>
      </c>
      <c r="E478" s="17">
        <f t="shared" ref="E478:F478" si="483">_xlfn.RANK.AVG(B478,B478:B1377)</f>
        <v>113</v>
      </c>
      <c r="F478" s="17">
        <f t="shared" si="483"/>
        <v>347</v>
      </c>
    </row>
    <row r="479" spans="1:6" x14ac:dyDescent="0.2">
      <c r="A479" s="7">
        <v>1.9480435709227775E-2</v>
      </c>
      <c r="B479" s="7">
        <v>1.6273882218391302E-2</v>
      </c>
      <c r="C479" s="7">
        <v>-6.3756997289977232E-2</v>
      </c>
      <c r="D479" s="17">
        <f t="shared" si="455"/>
        <v>464</v>
      </c>
      <c r="E479" s="17">
        <f t="shared" ref="E479:F479" si="484">_xlfn.RANK.AVG(B479,B479:B1378)</f>
        <v>247</v>
      </c>
      <c r="F479" s="17">
        <f t="shared" si="484"/>
        <v>417</v>
      </c>
    </row>
    <row r="480" spans="1:6" x14ac:dyDescent="0.2">
      <c r="A480" s="7">
        <v>5.392764219622339E-3</v>
      </c>
      <c r="B480" s="7">
        <v>2.4142742110427988E-2</v>
      </c>
      <c r="C480" s="7">
        <v>1.791162007042324E-2</v>
      </c>
      <c r="D480" s="17">
        <f t="shared" si="455"/>
        <v>616</v>
      </c>
      <c r="E480" s="17">
        <f t="shared" ref="E480:F480" si="485">_xlfn.RANK.AVG(B480,B480:B1379)</f>
        <v>232</v>
      </c>
      <c r="F480" s="17">
        <f t="shared" si="485"/>
        <v>231</v>
      </c>
    </row>
    <row r="481" spans="1:6" x14ac:dyDescent="0.2">
      <c r="A481" s="7">
        <v>1.7516729768901874E-2</v>
      </c>
      <c r="B481" s="7">
        <v>-4.7400827418524874E-2</v>
      </c>
      <c r="C481" s="7">
        <v>5.3931294634717478E-2</v>
      </c>
      <c r="D481" s="17">
        <f t="shared" si="455"/>
        <v>491</v>
      </c>
      <c r="E481" s="17">
        <f t="shared" ref="E481:F481" si="486">_xlfn.RANK.AVG(B481,B481:B1380)</f>
        <v>385</v>
      </c>
      <c r="F481" s="17">
        <f t="shared" si="486"/>
        <v>102</v>
      </c>
    </row>
    <row r="482" spans="1:6" x14ac:dyDescent="0.2">
      <c r="A482" s="7">
        <v>2.7022660964901687E-2</v>
      </c>
      <c r="B482" s="7">
        <v>-4.2055726031853889E-2</v>
      </c>
      <c r="C482" s="7">
        <v>-2.3791854327258131E-2</v>
      </c>
      <c r="D482" s="17">
        <f t="shared" si="455"/>
        <v>371</v>
      </c>
      <c r="E482" s="17">
        <f t="shared" ref="E482:F482" si="487">_xlfn.RANK.AVG(B482,B482:B1381)</f>
        <v>377</v>
      </c>
      <c r="F482" s="17">
        <f t="shared" si="487"/>
        <v>374</v>
      </c>
    </row>
    <row r="483" spans="1:6" x14ac:dyDescent="0.2">
      <c r="A483" s="7">
        <v>3.1201286567757495E-2</v>
      </c>
      <c r="B483" s="7">
        <v>-5.2239939995266715E-2</v>
      </c>
      <c r="C483" s="7">
        <v>1.5322833521361393E-2</v>
      </c>
      <c r="D483" s="17">
        <f t="shared" si="455"/>
        <v>321</v>
      </c>
      <c r="E483" s="17">
        <f t="shared" ref="E483:F483" si="488">_xlfn.RANK.AVG(B483,B483:B1382)</f>
        <v>390</v>
      </c>
      <c r="F483" s="17">
        <f t="shared" si="488"/>
        <v>246</v>
      </c>
    </row>
    <row r="484" spans="1:6" x14ac:dyDescent="0.2">
      <c r="A484" s="7">
        <v>6.4687522437365669E-3</v>
      </c>
      <c r="B484" s="7">
        <v>-6.7763275901355544E-2</v>
      </c>
      <c r="C484" s="7">
        <v>-3.8280899162805623E-2</v>
      </c>
      <c r="D484" s="17">
        <f t="shared" si="455"/>
        <v>606</v>
      </c>
      <c r="E484" s="17">
        <f t="shared" ref="E484:F484" si="489">_xlfn.RANK.AVG(B484,B484:B1383)</f>
        <v>412</v>
      </c>
      <c r="F484" s="17">
        <f t="shared" si="489"/>
        <v>397</v>
      </c>
    </row>
    <row r="485" spans="1:6" x14ac:dyDescent="0.2">
      <c r="A485" s="7">
        <v>3.9408774710045266E-2</v>
      </c>
      <c r="B485" s="7">
        <v>-1.3315786853032544E-2</v>
      </c>
      <c r="C485" s="7">
        <v>-1.8755475446212456E-2</v>
      </c>
      <c r="D485" s="17">
        <f t="shared" si="455"/>
        <v>232</v>
      </c>
      <c r="E485" s="17">
        <f t="shared" ref="E485:F485" si="490">_xlfn.RANK.AVG(B485,B485:B1384)</f>
        <v>329</v>
      </c>
      <c r="F485" s="17">
        <f t="shared" si="490"/>
        <v>358</v>
      </c>
    </row>
    <row r="486" spans="1:6" x14ac:dyDescent="0.2">
      <c r="A486" s="7">
        <v>3.2291517561005748E-2</v>
      </c>
      <c r="B486" s="7">
        <v>4.4890697707619422E-2</v>
      </c>
      <c r="C486" s="7">
        <v>0.20702185374284496</v>
      </c>
      <c r="D486" s="17">
        <f t="shared" si="455"/>
        <v>308</v>
      </c>
      <c r="E486" s="17">
        <f t="shared" ref="E486:F486" si="491">_xlfn.RANK.AVG(B486,B486:B1385)</f>
        <v>158</v>
      </c>
      <c r="F486" s="17">
        <f t="shared" si="491"/>
        <v>1</v>
      </c>
    </row>
    <row r="487" spans="1:6" x14ac:dyDescent="0.2">
      <c r="A487" s="7">
        <v>4.4301560388923869E-3</v>
      </c>
      <c r="B487" s="7">
        <v>5.1949634205779804E-2</v>
      </c>
      <c r="C487" s="7">
        <v>6.2296212991557007E-2</v>
      </c>
      <c r="D487" s="17">
        <f t="shared" si="455"/>
        <v>625</v>
      </c>
      <c r="E487" s="17">
        <f t="shared" ref="E487:F487" si="492">_xlfn.RANK.AVG(B487,B487:B1386)</f>
        <v>131</v>
      </c>
      <c r="F487" s="17">
        <f t="shared" si="492"/>
        <v>83</v>
      </c>
    </row>
    <row r="488" spans="1:6" x14ac:dyDescent="0.2">
      <c r="A488" s="7">
        <v>3.6170161034222558E-3</v>
      </c>
      <c r="B488" s="7">
        <v>4.3712533223751807E-2</v>
      </c>
      <c r="C488" s="7">
        <v>-1.106355827265448E-2</v>
      </c>
      <c r="D488" s="17">
        <f t="shared" si="455"/>
        <v>631</v>
      </c>
      <c r="E488" s="17">
        <f t="shared" ref="E488:F488" si="493">_xlfn.RANK.AVG(B488,B488:B1387)</f>
        <v>164</v>
      </c>
      <c r="F488" s="17">
        <f t="shared" si="493"/>
        <v>331</v>
      </c>
    </row>
    <row r="489" spans="1:6" x14ac:dyDescent="0.2">
      <c r="A489" s="7">
        <v>3.4067779081116148E-2</v>
      </c>
      <c r="B489" s="7">
        <v>-6.0205962460559426E-3</v>
      </c>
      <c r="C489" s="7">
        <v>9.2012804779091448E-2</v>
      </c>
      <c r="D489" s="17">
        <f t="shared" si="455"/>
        <v>288</v>
      </c>
      <c r="E489" s="17">
        <f t="shared" ref="E489:F489" si="494">_xlfn.RANK.AVG(B489,B489:B1388)</f>
        <v>304</v>
      </c>
      <c r="F489" s="17">
        <f t="shared" si="494"/>
        <v>41</v>
      </c>
    </row>
    <row r="490" spans="1:6" x14ac:dyDescent="0.2">
      <c r="A490" s="7">
        <v>4.1134045918132273E-2</v>
      </c>
      <c r="B490" s="7">
        <v>-2.6303917045840446E-2</v>
      </c>
      <c r="C490" s="7">
        <v>0.10713087954274189</v>
      </c>
      <c r="D490" s="17">
        <f t="shared" si="455"/>
        <v>221</v>
      </c>
      <c r="E490" s="17">
        <f t="shared" ref="E490:F490" si="495">_xlfn.RANK.AVG(B490,B490:B1389)</f>
        <v>348</v>
      </c>
      <c r="F490" s="17">
        <f t="shared" si="495"/>
        <v>25</v>
      </c>
    </row>
    <row r="491" spans="1:6" x14ac:dyDescent="0.2">
      <c r="A491" s="7">
        <v>-1.1846440125054657E-2</v>
      </c>
      <c r="B491" s="7">
        <v>-1.977299022384451E-2</v>
      </c>
      <c r="C491" s="7">
        <v>-1.8708406469136366E-2</v>
      </c>
      <c r="D491" s="17">
        <f t="shared" si="455"/>
        <v>762</v>
      </c>
      <c r="E491" s="17">
        <f t="shared" ref="E491:F491" si="496">_xlfn.RANK.AVG(B491,B491:B1390)</f>
        <v>336</v>
      </c>
      <c r="F491" s="17">
        <f t="shared" si="496"/>
        <v>351</v>
      </c>
    </row>
    <row r="492" spans="1:6" x14ac:dyDescent="0.2">
      <c r="A492" s="7">
        <v>-1.9296753940399265E-2</v>
      </c>
      <c r="B492" s="7">
        <v>-1.3412124423557104E-2</v>
      </c>
      <c r="C492" s="7">
        <v>2.357872660161444E-2</v>
      </c>
      <c r="D492" s="17">
        <f t="shared" si="455"/>
        <v>794</v>
      </c>
      <c r="E492" s="17">
        <f t="shared" ref="E492:F492" si="497">_xlfn.RANK.AVG(B492,B492:B1391)</f>
        <v>325</v>
      </c>
      <c r="F492" s="17">
        <f t="shared" si="497"/>
        <v>197</v>
      </c>
    </row>
    <row r="493" spans="1:6" x14ac:dyDescent="0.2">
      <c r="A493" s="7">
        <v>-4.7784937510382368E-3</v>
      </c>
      <c r="B493" s="7">
        <v>-6.5259071205228891E-2</v>
      </c>
      <c r="C493" s="7">
        <v>2.7926356857340188E-2</v>
      </c>
      <c r="D493" s="17">
        <f t="shared" si="455"/>
        <v>715</v>
      </c>
      <c r="E493" s="17">
        <f t="shared" ref="E493:F493" si="498">_xlfn.RANK.AVG(B493,B493:B1392)</f>
        <v>397</v>
      </c>
      <c r="F493" s="17">
        <f t="shared" si="498"/>
        <v>182</v>
      </c>
    </row>
    <row r="494" spans="1:6" x14ac:dyDescent="0.2">
      <c r="A494" s="7">
        <v>-7.2205593799176387E-3</v>
      </c>
      <c r="B494" s="7">
        <v>-5.5622469010274844E-2</v>
      </c>
      <c r="C494" s="7">
        <v>2.0048397409601446E-2</v>
      </c>
      <c r="D494" s="17">
        <f t="shared" si="455"/>
        <v>730</v>
      </c>
      <c r="E494" s="17">
        <f t="shared" ref="E494:F494" si="499">_xlfn.RANK.AVG(B494,B494:B1393)</f>
        <v>383</v>
      </c>
      <c r="F494" s="17">
        <f t="shared" si="499"/>
        <v>207</v>
      </c>
    </row>
    <row r="495" spans="1:6" x14ac:dyDescent="0.2">
      <c r="A495" s="7">
        <v>1.7862148371766407E-2</v>
      </c>
      <c r="B495" s="7">
        <v>8.4460212751263239E-2</v>
      </c>
      <c r="C495" s="7">
        <v>-6.8344673012987217E-2</v>
      </c>
      <c r="D495" s="17">
        <f t="shared" si="455"/>
        <v>484</v>
      </c>
      <c r="E495" s="17">
        <f t="shared" ref="E495:F495" si="500">_xlfn.RANK.AVG(B495,B495:B1394)</f>
        <v>43</v>
      </c>
      <c r="F495" s="17">
        <f t="shared" si="500"/>
        <v>404</v>
      </c>
    </row>
    <row r="496" spans="1:6" x14ac:dyDescent="0.2">
      <c r="A496" s="7">
        <v>-1.3274506352273261E-2</v>
      </c>
      <c r="B496" s="7">
        <v>-2.347414096229232E-2</v>
      </c>
      <c r="C496" s="7">
        <v>-3.5115396777247426E-2</v>
      </c>
      <c r="D496" s="17">
        <f t="shared" si="455"/>
        <v>771</v>
      </c>
      <c r="E496" s="17">
        <f t="shared" ref="E496:F496" si="501">_xlfn.RANK.AVG(B496,B496:B1395)</f>
        <v>337</v>
      </c>
      <c r="F496" s="17">
        <f t="shared" si="501"/>
        <v>383</v>
      </c>
    </row>
    <row r="497" spans="1:6" x14ac:dyDescent="0.2">
      <c r="A497" s="7">
        <v>3.9281048317868231E-2</v>
      </c>
      <c r="B497" s="7">
        <v>3.7877417401950261E-2</v>
      </c>
      <c r="C497" s="7">
        <v>1.3690392614867642E-2</v>
      </c>
      <c r="D497" s="17">
        <f t="shared" si="455"/>
        <v>233</v>
      </c>
      <c r="E497" s="17">
        <f t="shared" ref="E497:F497" si="502">_xlfn.RANK.AVG(B497,B497:B1396)</f>
        <v>179</v>
      </c>
      <c r="F497" s="17">
        <f t="shared" si="502"/>
        <v>246</v>
      </c>
    </row>
    <row r="498" spans="1:6" x14ac:dyDescent="0.2">
      <c r="A498" s="7">
        <v>3.0076979307564897E-2</v>
      </c>
      <c r="B498" s="7">
        <v>7.5097846096989582E-3</v>
      </c>
      <c r="C498" s="7">
        <v>2.1952900230785485E-4</v>
      </c>
      <c r="D498" s="17">
        <f t="shared" si="455"/>
        <v>340</v>
      </c>
      <c r="E498" s="17">
        <f t="shared" ref="E498:F498" si="503">_xlfn.RANK.AVG(B498,B498:B1397)</f>
        <v>260</v>
      </c>
      <c r="F498" s="17">
        <f t="shared" si="503"/>
        <v>287</v>
      </c>
    </row>
    <row r="499" spans="1:6" x14ac:dyDescent="0.2">
      <c r="A499" s="7">
        <v>1.848839556071033E-2</v>
      </c>
      <c r="B499" s="7">
        <v>3.2879535147296836E-2</v>
      </c>
      <c r="C499" s="7">
        <v>-5.9142020400316568E-2</v>
      </c>
      <c r="D499" s="17">
        <f t="shared" si="455"/>
        <v>477</v>
      </c>
      <c r="E499" s="17">
        <f t="shared" ref="E499:F499" si="504">_xlfn.RANK.AVG(B499,B499:B1398)</f>
        <v>189</v>
      </c>
      <c r="F499" s="17">
        <f t="shared" si="504"/>
        <v>396</v>
      </c>
    </row>
    <row r="500" spans="1:6" x14ac:dyDescent="0.2">
      <c r="A500" s="7">
        <v>3.2996569141495513E-2</v>
      </c>
      <c r="B500" s="7">
        <v>0.11037322239677533</v>
      </c>
      <c r="C500" s="7">
        <v>6.9982479031969844E-2</v>
      </c>
      <c r="D500" s="17">
        <f t="shared" si="455"/>
        <v>300</v>
      </c>
      <c r="E500" s="17">
        <f t="shared" ref="E500:F500" si="505">_xlfn.RANK.AVG(B500,B500:B1399)</f>
        <v>21</v>
      </c>
      <c r="F500" s="17">
        <f t="shared" si="505"/>
        <v>67</v>
      </c>
    </row>
    <row r="501" spans="1:6" x14ac:dyDescent="0.2">
      <c r="A501" s="7">
        <v>6.0405889540144087E-2</v>
      </c>
      <c r="B501" s="7">
        <v>3.0570307867887898E-2</v>
      </c>
      <c r="C501" s="7">
        <v>9.3510141382855128E-2</v>
      </c>
      <c r="D501" s="17">
        <f t="shared" si="455"/>
        <v>113</v>
      </c>
      <c r="E501" s="17">
        <f t="shared" ref="E501:F501" si="506">_xlfn.RANK.AVG(B501,B501:B1400)</f>
        <v>190</v>
      </c>
      <c r="F501" s="17">
        <f t="shared" si="506"/>
        <v>38</v>
      </c>
    </row>
    <row r="502" spans="1:6" x14ac:dyDescent="0.2">
      <c r="A502" s="7">
        <v>2.2900658461119928E-2</v>
      </c>
      <c r="B502" s="7">
        <v>6.528724931700973E-2</v>
      </c>
      <c r="C502" s="7">
        <v>5.7628260112380196E-3</v>
      </c>
      <c r="D502" s="17">
        <f t="shared" si="455"/>
        <v>422</v>
      </c>
      <c r="E502" s="17">
        <f t="shared" ref="E502:F502" si="507">_xlfn.RANK.AVG(B502,B502:B1401)</f>
        <v>85</v>
      </c>
      <c r="F502" s="17">
        <f t="shared" si="507"/>
        <v>270</v>
      </c>
    </row>
    <row r="503" spans="1:6" x14ac:dyDescent="0.2">
      <c r="A503" s="7">
        <v>3.9750155448267779E-2</v>
      </c>
      <c r="B503" s="7">
        <v>0.13125422025228048</v>
      </c>
      <c r="C503" s="7">
        <v>3.1676712113591646E-2</v>
      </c>
      <c r="D503" s="17">
        <f t="shared" si="455"/>
        <v>229</v>
      </c>
      <c r="E503" s="17">
        <f t="shared" ref="E503:F503" si="508">_xlfn.RANK.AVG(B503,B503:B1402)</f>
        <v>14</v>
      </c>
      <c r="F503" s="17">
        <f t="shared" si="508"/>
        <v>166</v>
      </c>
    </row>
    <row r="504" spans="1:6" x14ac:dyDescent="0.2">
      <c r="A504" s="7">
        <v>1.037171743366804E-2</v>
      </c>
      <c r="B504" s="7">
        <v>6.6671023064245716E-2</v>
      </c>
      <c r="C504" s="7">
        <v>2.4402658233554815E-2</v>
      </c>
      <c r="D504" s="17">
        <f t="shared" si="455"/>
        <v>572</v>
      </c>
      <c r="E504" s="17">
        <f t="shared" ref="E504:F504" si="509">_xlfn.RANK.AVG(B504,B504:B1403)</f>
        <v>80</v>
      </c>
      <c r="F504" s="17">
        <f t="shared" si="509"/>
        <v>188</v>
      </c>
    </row>
    <row r="505" spans="1:6" x14ac:dyDescent="0.2">
      <c r="A505" s="7">
        <v>1.3253442526166758E-3</v>
      </c>
      <c r="B505" s="7">
        <v>5.2222388978793846E-2</v>
      </c>
      <c r="C505" s="7">
        <v>4.7690323598537254E-2</v>
      </c>
      <c r="D505" s="17">
        <f t="shared" si="455"/>
        <v>663</v>
      </c>
      <c r="E505" s="17">
        <f t="shared" ref="E505:F505" si="510">_xlfn.RANK.AVG(B505,B505:B1404)</f>
        <v>124</v>
      </c>
      <c r="F505" s="17">
        <f t="shared" si="510"/>
        <v>118</v>
      </c>
    </row>
    <row r="506" spans="1:6" x14ac:dyDescent="0.2">
      <c r="A506" s="7">
        <v>9.7191760619481149E-2</v>
      </c>
      <c r="B506" s="7">
        <v>8.1345147662455819E-2</v>
      </c>
      <c r="C506" s="7">
        <v>8.5525602037937465E-2</v>
      </c>
      <c r="D506" s="17">
        <f t="shared" si="455"/>
        <v>20</v>
      </c>
      <c r="E506" s="17">
        <f t="shared" ref="E506:F506" si="511">_xlfn.RANK.AVG(B506,B506:B1405)</f>
        <v>44</v>
      </c>
      <c r="F506" s="17">
        <f t="shared" si="511"/>
        <v>46</v>
      </c>
    </row>
    <row r="507" spans="1:6" x14ac:dyDescent="0.2">
      <c r="A507" s="7">
        <v>8.9509957613025562E-2</v>
      </c>
      <c r="B507" s="7">
        <v>0.10548290728571386</v>
      </c>
      <c r="C507" s="7">
        <v>1.7487051857438672E-2</v>
      </c>
      <c r="D507" s="17">
        <f t="shared" si="455"/>
        <v>27</v>
      </c>
      <c r="E507" s="17">
        <f t="shared" ref="E507:F507" si="512">_xlfn.RANK.AVG(B507,B507:B1406)</f>
        <v>24</v>
      </c>
      <c r="F507" s="17">
        <f t="shared" si="512"/>
        <v>218</v>
      </c>
    </row>
    <row r="508" spans="1:6" x14ac:dyDescent="0.2">
      <c r="A508" s="7">
        <v>-9.3654567235396703E-3</v>
      </c>
      <c r="B508" s="7">
        <v>-5.3736419255261708E-2</v>
      </c>
      <c r="C508" s="7">
        <v>-5.7937373883716961E-3</v>
      </c>
      <c r="D508" s="17">
        <f t="shared" si="455"/>
        <v>747</v>
      </c>
      <c r="E508" s="17">
        <f t="shared" ref="E508:F508" si="513">_xlfn.RANK.AVG(B508,B508:B1407)</f>
        <v>369</v>
      </c>
      <c r="F508" s="17">
        <f t="shared" si="513"/>
        <v>302</v>
      </c>
    </row>
    <row r="509" spans="1:6" x14ac:dyDescent="0.2">
      <c r="A509" s="7">
        <v>3.3726338493729843E-2</v>
      </c>
      <c r="B509" s="7">
        <v>4.8538625735936244E-2</v>
      </c>
      <c r="C509" s="7">
        <v>1.5180880812293043E-2</v>
      </c>
      <c r="D509" s="17">
        <f t="shared" si="455"/>
        <v>292</v>
      </c>
      <c r="E509" s="17">
        <f t="shared" ref="E509:F509" si="514">_xlfn.RANK.AVG(B509,B509:B1408)</f>
        <v>141</v>
      </c>
      <c r="F509" s="17">
        <f t="shared" si="514"/>
        <v>234</v>
      </c>
    </row>
    <row r="510" spans="1:6" x14ac:dyDescent="0.2">
      <c r="A510" s="7">
        <v>5.0706750963695153E-2</v>
      </c>
      <c r="B510" s="7">
        <v>9.4586587048485882E-2</v>
      </c>
      <c r="C510" s="7">
        <v>4.8169607353017223E-2</v>
      </c>
      <c r="D510" s="17">
        <f t="shared" si="455"/>
        <v>158</v>
      </c>
      <c r="E510" s="17">
        <f t="shared" ref="E510:F510" si="515">_xlfn.RANK.AVG(B510,B510:B1409)</f>
        <v>33</v>
      </c>
      <c r="F510" s="17">
        <f t="shared" si="515"/>
        <v>115</v>
      </c>
    </row>
    <row r="511" spans="1:6" x14ac:dyDescent="0.2">
      <c r="A511" s="7">
        <v>1.6960723175450616E-2</v>
      </c>
      <c r="B511" s="7">
        <v>4.010161189228767E-2</v>
      </c>
      <c r="C511" s="7">
        <v>1.6014724553574271E-2</v>
      </c>
      <c r="D511" s="17">
        <f t="shared" si="455"/>
        <v>497</v>
      </c>
      <c r="E511" s="17">
        <f t="shared" ref="E511:F511" si="516">_xlfn.RANK.AVG(B511,B511:B1410)</f>
        <v>160</v>
      </c>
      <c r="F511" s="17">
        <f t="shared" si="516"/>
        <v>224</v>
      </c>
    </row>
    <row r="512" spans="1:6" x14ac:dyDescent="0.2">
      <c r="A512" s="7">
        <v>2.1351143410664603E-2</v>
      </c>
      <c r="B512" s="7">
        <v>-5.5777808759996904E-4</v>
      </c>
      <c r="C512" s="7">
        <v>7.3514605175274E-3</v>
      </c>
      <c r="D512" s="17">
        <f t="shared" si="455"/>
        <v>438</v>
      </c>
      <c r="E512" s="17">
        <f t="shared" ref="E512:F512" si="517">_xlfn.RANK.AVG(B512,B512:B1411)</f>
        <v>271</v>
      </c>
      <c r="F512" s="17">
        <f t="shared" si="517"/>
        <v>260</v>
      </c>
    </row>
    <row r="513" spans="1:6" x14ac:dyDescent="0.2">
      <c r="A513" s="7">
        <v>-1.6971910123864595E-2</v>
      </c>
      <c r="B513" s="7">
        <v>-1.5536389214687585E-2</v>
      </c>
      <c r="C513" s="7">
        <v>-1.3885174906586046E-2</v>
      </c>
      <c r="D513" s="17">
        <f t="shared" si="455"/>
        <v>785</v>
      </c>
      <c r="E513" s="17">
        <f t="shared" ref="E513:F513" si="518">_xlfn.RANK.AVG(B513,B513:B1412)</f>
        <v>310</v>
      </c>
      <c r="F513" s="17">
        <f t="shared" si="518"/>
        <v>318</v>
      </c>
    </row>
    <row r="514" spans="1:6" x14ac:dyDescent="0.2">
      <c r="A514" s="7">
        <v>1.2955940851163222E-2</v>
      </c>
      <c r="B514" s="7">
        <v>3.9846770624032454E-2</v>
      </c>
      <c r="C514" s="7">
        <v>-3.4576051187301213E-2</v>
      </c>
      <c r="D514" s="17">
        <f t="shared" si="455"/>
        <v>541</v>
      </c>
      <c r="E514" s="17">
        <f t="shared" ref="E514:F514" si="519">_xlfn.RANK.AVG(B514,B514:B1413)</f>
        <v>160</v>
      </c>
      <c r="F514" s="17">
        <f t="shared" si="519"/>
        <v>365</v>
      </c>
    </row>
    <row r="515" spans="1:6" x14ac:dyDescent="0.2">
      <c r="A515" s="7">
        <v>2.7704117915050935E-2</v>
      </c>
      <c r="B515" s="7">
        <v>-3.2354071538327686E-3</v>
      </c>
      <c r="C515" s="7">
        <v>1.525279401649907E-2</v>
      </c>
      <c r="D515" s="17">
        <f t="shared" ref="D515:D578" si="520">_xlfn.RANK.AVG(A515,$A$2:$A$901)</f>
        <v>364</v>
      </c>
      <c r="E515" s="17">
        <f t="shared" ref="E515:F515" si="521">_xlfn.RANK.AVG(B515,B515:B1414)</f>
        <v>279</v>
      </c>
      <c r="F515" s="17">
        <f t="shared" si="521"/>
        <v>231</v>
      </c>
    </row>
    <row r="516" spans="1:6" x14ac:dyDescent="0.2">
      <c r="A516" s="7">
        <v>7.0561126488628265E-2</v>
      </c>
      <c r="B516" s="7">
        <v>-6.1079437715407324E-2</v>
      </c>
      <c r="C516" s="7">
        <v>3.6135922584577963E-2</v>
      </c>
      <c r="D516" s="17">
        <f t="shared" si="520"/>
        <v>81</v>
      </c>
      <c r="E516" s="17">
        <f t="shared" ref="E516:F516" si="522">_xlfn.RANK.AVG(B516,B516:B1415)</f>
        <v>372</v>
      </c>
      <c r="F516" s="17">
        <f t="shared" si="522"/>
        <v>150</v>
      </c>
    </row>
    <row r="517" spans="1:6" x14ac:dyDescent="0.2">
      <c r="A517" s="7">
        <v>5.2476098852812791E-2</v>
      </c>
      <c r="B517" s="7">
        <v>4.45019255120837E-2</v>
      </c>
      <c r="C517" s="7">
        <v>2.0664629602543866E-2</v>
      </c>
      <c r="D517" s="17">
        <f t="shared" si="520"/>
        <v>149</v>
      </c>
      <c r="E517" s="17">
        <f t="shared" ref="E517:F517" si="523">_xlfn.RANK.AVG(B517,B517:B1416)</f>
        <v>148</v>
      </c>
      <c r="F517" s="17">
        <f t="shared" si="523"/>
        <v>196</v>
      </c>
    </row>
    <row r="518" spans="1:6" x14ac:dyDescent="0.2">
      <c r="A518" s="7">
        <v>5.5845720694011378E-2</v>
      </c>
      <c r="B518" s="7">
        <v>7.06840929146582E-2</v>
      </c>
      <c r="C518" s="7">
        <v>2.4180588921684662E-2</v>
      </c>
      <c r="D518" s="17">
        <f t="shared" si="520"/>
        <v>132</v>
      </c>
      <c r="E518" s="17">
        <f t="shared" ref="E518:F518" si="524">_xlfn.RANK.AVG(B518,B518:B1417)</f>
        <v>64</v>
      </c>
      <c r="F518" s="17">
        <f t="shared" si="524"/>
        <v>186</v>
      </c>
    </row>
    <row r="519" spans="1:6" x14ac:dyDescent="0.2">
      <c r="A519" s="7">
        <v>3.3582507369652979E-2</v>
      </c>
      <c r="B519" s="7">
        <v>5.3434532466154573E-2</v>
      </c>
      <c r="C519" s="7">
        <v>-1.2675009681424392E-2</v>
      </c>
      <c r="D519" s="17">
        <f t="shared" si="520"/>
        <v>294</v>
      </c>
      <c r="E519" s="17">
        <f t="shared" ref="E519:F519" si="525">_xlfn.RANK.AVG(B519,B519:B1418)</f>
        <v>115</v>
      </c>
      <c r="F519" s="17">
        <f t="shared" si="525"/>
        <v>309</v>
      </c>
    </row>
    <row r="520" spans="1:6" x14ac:dyDescent="0.2">
      <c r="A520" s="7">
        <v>2.1214710248270426E-2</v>
      </c>
      <c r="B520" s="7">
        <v>9.2890512293642355E-2</v>
      </c>
      <c r="C520" s="7">
        <v>-1.0238536798709227E-2</v>
      </c>
      <c r="D520" s="17">
        <f t="shared" si="520"/>
        <v>439</v>
      </c>
      <c r="E520" s="17">
        <f t="shared" ref="E520:F520" si="526">_xlfn.RANK.AVG(B520,B520:B1419)</f>
        <v>34</v>
      </c>
      <c r="F520" s="17">
        <f t="shared" si="526"/>
        <v>305</v>
      </c>
    </row>
    <row r="521" spans="1:6" x14ac:dyDescent="0.2">
      <c r="A521" s="7">
        <v>5.4019622042879384E-2</v>
      </c>
      <c r="B521" s="7">
        <v>4.0219211129591689E-2</v>
      </c>
      <c r="C521" s="7">
        <v>5.6825191949601686E-2</v>
      </c>
      <c r="D521" s="17">
        <f t="shared" si="520"/>
        <v>137</v>
      </c>
      <c r="E521" s="17">
        <f t="shared" ref="E521:F521" si="527">_xlfn.RANK.AVG(B521,B521:B1420)</f>
        <v>155</v>
      </c>
      <c r="F521" s="17">
        <f t="shared" si="527"/>
        <v>85</v>
      </c>
    </row>
    <row r="522" spans="1:6" x14ac:dyDescent="0.2">
      <c r="A522" s="7">
        <v>1.7375240408497174E-2</v>
      </c>
      <c r="B522" s="7">
        <v>6.4111745565243933E-2</v>
      </c>
      <c r="C522" s="7">
        <v>4.5530795234620211E-2</v>
      </c>
      <c r="D522" s="17">
        <f t="shared" si="520"/>
        <v>493</v>
      </c>
      <c r="E522" s="17">
        <f t="shared" ref="E522:F522" si="528">_xlfn.RANK.AVG(B522,B522:B1421)</f>
        <v>84</v>
      </c>
      <c r="F522" s="17">
        <f t="shared" si="528"/>
        <v>121</v>
      </c>
    </row>
    <row r="523" spans="1:6" x14ac:dyDescent="0.2">
      <c r="A523" s="7">
        <v>-3.2049915731337135E-2</v>
      </c>
      <c r="B523" s="7">
        <v>6.8481146450684482E-2</v>
      </c>
      <c r="C523" s="7">
        <v>8.0460601795821568E-2</v>
      </c>
      <c r="D523" s="17">
        <f t="shared" si="520"/>
        <v>832</v>
      </c>
      <c r="E523" s="17">
        <f t="shared" ref="E523:F523" si="529">_xlfn.RANK.AVG(B523,B523:B1422)</f>
        <v>67</v>
      </c>
      <c r="F523" s="17">
        <f t="shared" si="529"/>
        <v>54</v>
      </c>
    </row>
    <row r="524" spans="1:6" x14ac:dyDescent="0.2">
      <c r="A524" s="7">
        <v>1.1505931026835938E-2</v>
      </c>
      <c r="B524" s="7">
        <v>-3.1414904941140243E-3</v>
      </c>
      <c r="C524" s="7">
        <v>4.3664900376606045E-2</v>
      </c>
      <c r="D524" s="17">
        <f t="shared" si="520"/>
        <v>559</v>
      </c>
      <c r="E524" s="17">
        <f t="shared" ref="E524:F524" si="530">_xlfn.RANK.AVG(B524,B524:B1423)</f>
        <v>271</v>
      </c>
      <c r="F524" s="17">
        <f t="shared" si="530"/>
        <v>128</v>
      </c>
    </row>
    <row r="525" spans="1:6" x14ac:dyDescent="0.2">
      <c r="A525" s="7">
        <v>-3.6399061936362803E-2</v>
      </c>
      <c r="B525" s="7">
        <v>-7.6326164986862302E-2</v>
      </c>
      <c r="C525" s="7">
        <v>-1.8230468704581136E-2</v>
      </c>
      <c r="D525" s="17">
        <f t="shared" si="520"/>
        <v>840</v>
      </c>
      <c r="E525" s="17">
        <f t="shared" ref="E525:F525" si="531">_xlfn.RANK.AVG(B525,B525:B1424)</f>
        <v>372</v>
      </c>
      <c r="F525" s="17">
        <f t="shared" si="531"/>
        <v>321</v>
      </c>
    </row>
    <row r="526" spans="1:6" x14ac:dyDescent="0.2">
      <c r="A526" s="7">
        <v>-0.16811546350255741</v>
      </c>
      <c r="B526" s="7">
        <v>-0.18954214211669962</v>
      </c>
      <c r="C526" s="7">
        <v>0.13749853679447788</v>
      </c>
      <c r="D526" s="17">
        <f t="shared" si="520"/>
        <v>895</v>
      </c>
      <c r="E526" s="17">
        <f t="shared" ref="E526:F526" si="532">_xlfn.RANK.AVG(B526,B526:B1425)</f>
        <v>375</v>
      </c>
      <c r="F526" s="17">
        <f t="shared" si="532"/>
        <v>17</v>
      </c>
    </row>
    <row r="527" spans="1:6" x14ac:dyDescent="0.2">
      <c r="A527" s="7">
        <v>-4.827810768018418E-2</v>
      </c>
      <c r="B527" s="7">
        <v>-5.9357058106074764E-2</v>
      </c>
      <c r="C527" s="7">
        <v>6.6847521862642451E-2</v>
      </c>
      <c r="D527" s="17">
        <f t="shared" si="520"/>
        <v>856</v>
      </c>
      <c r="E527" s="17">
        <f t="shared" ref="E527:F527" si="533">_xlfn.RANK.AVG(B527,B527:B1426)</f>
        <v>363</v>
      </c>
      <c r="F527" s="17">
        <f t="shared" si="533"/>
        <v>69</v>
      </c>
    </row>
    <row r="528" spans="1:6" x14ac:dyDescent="0.2">
      <c r="A528" s="7">
        <v>0.1142573625138384</v>
      </c>
      <c r="B528" s="7">
        <v>0.13373088212517176</v>
      </c>
      <c r="C528" s="7">
        <v>-1.9221326695159326E-2</v>
      </c>
      <c r="D528" s="17">
        <f t="shared" si="520"/>
        <v>10</v>
      </c>
      <c r="E528" s="17">
        <f t="shared" ref="E528:F528" si="534">_xlfn.RANK.AVG(B528,B528:B1427)</f>
        <v>12</v>
      </c>
      <c r="F528" s="17">
        <f t="shared" si="534"/>
        <v>321</v>
      </c>
    </row>
    <row r="529" spans="1:6" x14ac:dyDescent="0.2">
      <c r="A529" s="7">
        <v>8.2251599569827555E-2</v>
      </c>
      <c r="B529" s="7">
        <v>0.13159486532451745</v>
      </c>
      <c r="C529" s="7">
        <v>4.4500352921284896E-2</v>
      </c>
      <c r="D529" s="17">
        <f t="shared" si="520"/>
        <v>50</v>
      </c>
      <c r="E529" s="17">
        <f t="shared" ref="E529:F529" si="535">_xlfn.RANK.AVG(B529,B529:B1428)</f>
        <v>12</v>
      </c>
      <c r="F529" s="17">
        <f t="shared" si="535"/>
        <v>122</v>
      </c>
    </row>
    <row r="530" spans="1:6" x14ac:dyDescent="0.2">
      <c r="A530" s="7">
        <v>1.7527438572524527E-2</v>
      </c>
      <c r="B530" s="7">
        <v>0.10420289885865143</v>
      </c>
      <c r="C530" s="7">
        <v>8.1357288857545632E-2</v>
      </c>
      <c r="D530" s="17">
        <f t="shared" si="520"/>
        <v>490</v>
      </c>
      <c r="E530" s="17">
        <f t="shared" ref="E530:F530" si="536">_xlfn.RANK.AVG(B530,B530:B1429)</f>
        <v>22</v>
      </c>
      <c r="F530" s="17">
        <f t="shared" si="536"/>
        <v>50</v>
      </c>
    </row>
    <row r="531" spans="1:6" x14ac:dyDescent="0.2">
      <c r="A531" s="7">
        <v>-3.1395288031389745E-2</v>
      </c>
      <c r="B531" s="7">
        <v>-1.6043130295457175E-2</v>
      </c>
      <c r="C531" s="7">
        <v>1.1885499840131692E-2</v>
      </c>
      <c r="D531" s="17">
        <f t="shared" si="520"/>
        <v>829</v>
      </c>
      <c r="E531" s="17">
        <f t="shared" ref="E531:F531" si="537">_xlfn.RANK.AVG(B531,B531:B1430)</f>
        <v>298</v>
      </c>
      <c r="F531" s="17">
        <f t="shared" si="537"/>
        <v>230</v>
      </c>
    </row>
    <row r="532" spans="1:6" x14ac:dyDescent="0.2">
      <c r="A532" s="7">
        <v>-2.9585641956924334E-2</v>
      </c>
      <c r="B532" s="7">
        <v>2.4013452449365882E-2</v>
      </c>
      <c r="C532" s="7">
        <v>1.7889040537031324E-2</v>
      </c>
      <c r="D532" s="17">
        <f t="shared" si="520"/>
        <v>825</v>
      </c>
      <c r="E532" s="17">
        <f t="shared" ref="E532:F532" si="538">_xlfn.RANK.AVG(B532,B532:B1431)</f>
        <v>204</v>
      </c>
      <c r="F532" s="17">
        <f t="shared" si="538"/>
        <v>205</v>
      </c>
    </row>
    <row r="533" spans="1:6" x14ac:dyDescent="0.2">
      <c r="A533" s="7">
        <v>4.9040835255419024E-2</v>
      </c>
      <c r="B533" s="7">
        <v>3.0182914294316611E-2</v>
      </c>
      <c r="C533" s="7">
        <v>9.9226506370234197E-2</v>
      </c>
      <c r="D533" s="17">
        <f t="shared" si="520"/>
        <v>170</v>
      </c>
      <c r="E533" s="17">
        <f t="shared" ref="E533:F533" si="539">_xlfn.RANK.AVG(B533,B533:B1432)</f>
        <v>171</v>
      </c>
      <c r="F533" s="17">
        <f t="shared" si="539"/>
        <v>29</v>
      </c>
    </row>
    <row r="534" spans="1:6" x14ac:dyDescent="0.2">
      <c r="A534" s="7">
        <v>4.9331467843559781E-2</v>
      </c>
      <c r="B534" s="7">
        <v>9.5582039749796538E-2</v>
      </c>
      <c r="C534" s="7">
        <v>6.3149081203516935E-2</v>
      </c>
      <c r="D534" s="17">
        <f t="shared" si="520"/>
        <v>168</v>
      </c>
      <c r="E534" s="17">
        <f t="shared" ref="E534:F534" si="540">_xlfn.RANK.AVG(B534,B534:B1433)</f>
        <v>29</v>
      </c>
      <c r="F534" s="17">
        <f t="shared" si="540"/>
        <v>72</v>
      </c>
    </row>
    <row r="535" spans="1:6" x14ac:dyDescent="0.2">
      <c r="A535" s="7">
        <v>4.2618977839814914E-2</v>
      </c>
      <c r="B535" s="7">
        <v>1.1733870280177819E-2</v>
      </c>
      <c r="C535" s="7">
        <v>1.1434649858533262E-2</v>
      </c>
      <c r="D535" s="17">
        <f t="shared" si="520"/>
        <v>209</v>
      </c>
      <c r="E535" s="17">
        <f t="shared" ref="E535:F535" si="541">_xlfn.RANK.AVG(B535,B535:B1434)</f>
        <v>227</v>
      </c>
      <c r="F535" s="17">
        <f t="shared" si="541"/>
        <v>229</v>
      </c>
    </row>
    <row r="536" spans="1:6" x14ac:dyDescent="0.2">
      <c r="A536" s="7">
        <v>4.9539911785713375E-2</v>
      </c>
      <c r="B536" s="7">
        <v>6.4944794042572571E-2</v>
      </c>
      <c r="C536" s="7">
        <v>1.9023706877783989E-2</v>
      </c>
      <c r="D536" s="17">
        <f t="shared" si="520"/>
        <v>166</v>
      </c>
      <c r="E536" s="17">
        <f t="shared" ref="E536:F536" si="542">_xlfn.RANK.AVG(B536,B536:B1435)</f>
        <v>76</v>
      </c>
      <c r="F536" s="17">
        <f t="shared" si="542"/>
        <v>193</v>
      </c>
    </row>
    <row r="537" spans="1:6" x14ac:dyDescent="0.2">
      <c r="A537" s="7">
        <v>5.7814459259510186E-3</v>
      </c>
      <c r="B537" s="7">
        <v>6.9661037921039878E-2</v>
      </c>
      <c r="C537" s="7">
        <v>8.1869073925015329E-2</v>
      </c>
      <c r="D537" s="17">
        <f t="shared" si="520"/>
        <v>613</v>
      </c>
      <c r="E537" s="17">
        <f t="shared" ref="E537:F537" si="543">_xlfn.RANK.AVG(B537,B537:B1436)</f>
        <v>59</v>
      </c>
      <c r="F537" s="17">
        <f t="shared" si="543"/>
        <v>47</v>
      </c>
    </row>
    <row r="538" spans="1:6" x14ac:dyDescent="0.2">
      <c r="A538" s="7">
        <v>-4.7267064672864081E-4</v>
      </c>
      <c r="B538" s="7">
        <v>-6.5297406349362278E-2</v>
      </c>
      <c r="C538" s="7">
        <v>4.4869727917707075E-2</v>
      </c>
      <c r="D538" s="17">
        <f t="shared" si="520"/>
        <v>680</v>
      </c>
      <c r="E538" s="17">
        <f t="shared" ref="E538:F538" si="544">_xlfn.RANK.AVG(B538,B538:B1437)</f>
        <v>355</v>
      </c>
      <c r="F538" s="17">
        <f t="shared" si="544"/>
        <v>116</v>
      </c>
    </row>
    <row r="539" spans="1:6" x14ac:dyDescent="0.2">
      <c r="A539" s="7">
        <v>3.5383934098820922E-2</v>
      </c>
      <c r="B539" s="7">
        <v>5.520119572624059E-2</v>
      </c>
      <c r="C539" s="7">
        <v>1.7950673327308993E-3</v>
      </c>
      <c r="D539" s="17">
        <f t="shared" si="520"/>
        <v>272</v>
      </c>
      <c r="E539" s="17">
        <f t="shared" ref="E539:F539" si="545">_xlfn.RANK.AVG(B539,B539:B1438)</f>
        <v>101</v>
      </c>
      <c r="F539" s="17">
        <f t="shared" si="545"/>
        <v>249</v>
      </c>
    </row>
    <row r="540" spans="1:6" x14ac:dyDescent="0.2">
      <c r="A540" s="7">
        <v>9.8542343562157235E-3</v>
      </c>
      <c r="B540" s="7">
        <v>-2.3660992538306079E-2</v>
      </c>
      <c r="C540" s="7">
        <v>2.2140669721196993E-2</v>
      </c>
      <c r="D540" s="17">
        <f t="shared" si="520"/>
        <v>582</v>
      </c>
      <c r="E540" s="17">
        <f t="shared" ref="E540:F540" si="546">_xlfn.RANK.AVG(B540,B540:B1439)</f>
        <v>300</v>
      </c>
      <c r="F540" s="17">
        <f t="shared" si="546"/>
        <v>181</v>
      </c>
    </row>
    <row r="541" spans="1:6" x14ac:dyDescent="0.2">
      <c r="A541" s="7">
        <v>4.2104037758237834E-3</v>
      </c>
      <c r="B541" s="7">
        <v>3.4354010025268646E-2</v>
      </c>
      <c r="C541" s="7">
        <v>3.0927230485884045E-2</v>
      </c>
      <c r="D541" s="17">
        <f t="shared" si="520"/>
        <v>627</v>
      </c>
      <c r="E541" s="17">
        <f t="shared" ref="E541:F541" si="547">_xlfn.RANK.AVG(B541,B541:B1440)</f>
        <v>159</v>
      </c>
      <c r="F541" s="17">
        <f t="shared" si="547"/>
        <v>152</v>
      </c>
    </row>
    <row r="542" spans="1:6" x14ac:dyDescent="0.2">
      <c r="A542" s="7">
        <v>2.6733298723825058E-2</v>
      </c>
      <c r="B542" s="7">
        <v>1.1440028608518567E-3</v>
      </c>
      <c r="C542" s="7">
        <v>-2.6038043547716713E-2</v>
      </c>
      <c r="D542" s="17">
        <f t="shared" si="520"/>
        <v>375</v>
      </c>
      <c r="E542" s="17">
        <f t="shared" ref="E542:F542" si="548">_xlfn.RANK.AVG(B542,B542:B1441)</f>
        <v>246</v>
      </c>
      <c r="F542" s="17">
        <f t="shared" si="548"/>
        <v>322</v>
      </c>
    </row>
    <row r="543" spans="1:6" x14ac:dyDescent="0.2">
      <c r="A543" s="7">
        <v>0.13025174053978167</v>
      </c>
      <c r="B543" s="7">
        <v>5.2312913616778776E-2</v>
      </c>
      <c r="C543" s="7">
        <v>8.7641744050852372E-2</v>
      </c>
      <c r="D543" s="17">
        <f t="shared" si="520"/>
        <v>6</v>
      </c>
      <c r="E543" s="17">
        <f t="shared" ref="E543:F543" si="549">_xlfn.RANK.AVG(B543,B543:B1442)</f>
        <v>108</v>
      </c>
      <c r="F543" s="17">
        <f t="shared" si="549"/>
        <v>39</v>
      </c>
    </row>
    <row r="544" spans="1:6" x14ac:dyDescent="0.2">
      <c r="A544" s="7">
        <v>6.8930533791624893E-2</v>
      </c>
      <c r="B544" s="7">
        <v>1.5656174779018782E-2</v>
      </c>
      <c r="C544" s="7">
        <v>0.13998724113388095</v>
      </c>
      <c r="D544" s="17">
        <f t="shared" si="520"/>
        <v>87</v>
      </c>
      <c r="E544" s="17">
        <f t="shared" ref="E544:F544" si="550">_xlfn.RANK.AVG(B544,B544:B1443)</f>
        <v>214</v>
      </c>
      <c r="F544" s="17">
        <f t="shared" si="550"/>
        <v>12</v>
      </c>
    </row>
    <row r="545" spans="1:6" x14ac:dyDescent="0.2">
      <c r="A545" s="7">
        <v>-4.9655937300742137E-3</v>
      </c>
      <c r="B545" s="7">
        <v>-9.5197349851518544E-3</v>
      </c>
      <c r="C545" s="7">
        <v>-1.7198176686516742E-3</v>
      </c>
      <c r="D545" s="17">
        <f t="shared" si="520"/>
        <v>720</v>
      </c>
      <c r="E545" s="17">
        <f t="shared" ref="E545:F545" si="551">_xlfn.RANK.AVG(B545,B545:B1444)</f>
        <v>277</v>
      </c>
      <c r="F545" s="17">
        <f t="shared" si="551"/>
        <v>254</v>
      </c>
    </row>
    <row r="546" spans="1:6" x14ac:dyDescent="0.2">
      <c r="A546" s="7">
        <v>-8.0126061467263546E-2</v>
      </c>
      <c r="B546" s="7">
        <v>6.6432325618013405E-4</v>
      </c>
      <c r="C546" s="7">
        <v>-4.3960292847200731E-3</v>
      </c>
      <c r="D546" s="17">
        <f t="shared" si="520"/>
        <v>872</v>
      </c>
      <c r="E546" s="17">
        <f t="shared" ref="E546:F546" si="552">_xlfn.RANK.AVG(B546,B546:B1445)</f>
        <v>245</v>
      </c>
      <c r="F546" s="17">
        <f t="shared" si="552"/>
        <v>267</v>
      </c>
    </row>
    <row r="547" spans="1:6" x14ac:dyDescent="0.2">
      <c r="A547" s="7">
        <v>-1.0047910239729221E-2</v>
      </c>
      <c r="B547" s="7">
        <v>-6.0347846753495658E-3</v>
      </c>
      <c r="C547" s="7">
        <v>4.4152501284133935E-2</v>
      </c>
      <c r="D547" s="17">
        <f t="shared" si="520"/>
        <v>753</v>
      </c>
      <c r="E547" s="17">
        <f t="shared" ref="E547:F547" si="553">_xlfn.RANK.AVG(B547,B547:B1446)</f>
        <v>263</v>
      </c>
      <c r="F547" s="17">
        <f t="shared" si="553"/>
        <v>115</v>
      </c>
    </row>
    <row r="548" spans="1:6" x14ac:dyDescent="0.2">
      <c r="A548" s="7">
        <v>5.6071457084046004E-2</v>
      </c>
      <c r="B548" s="7">
        <v>-6.6569442684038874E-3</v>
      </c>
      <c r="C548" s="7">
        <v>5.5588309742298073E-2</v>
      </c>
      <c r="D548" s="17">
        <f t="shared" si="520"/>
        <v>128</v>
      </c>
      <c r="E548" s="17">
        <f t="shared" ref="E548:F548" si="554">_xlfn.RANK.AVG(B548,B548:B1447)</f>
        <v>264</v>
      </c>
      <c r="F548" s="17">
        <f t="shared" si="554"/>
        <v>80</v>
      </c>
    </row>
    <row r="549" spans="1:6" x14ac:dyDescent="0.2">
      <c r="A549" s="7">
        <v>3.1528006244179195E-2</v>
      </c>
      <c r="B549" s="7">
        <v>-1.2635518085023851E-2</v>
      </c>
      <c r="C549" s="7">
        <v>8.774654962551677E-3</v>
      </c>
      <c r="D549" s="17">
        <f t="shared" si="520"/>
        <v>316</v>
      </c>
      <c r="E549" s="17">
        <f t="shared" ref="E549:F549" si="555">_xlfn.RANK.AVG(B549,B549:B1448)</f>
        <v>278</v>
      </c>
      <c r="F549" s="17">
        <f t="shared" si="555"/>
        <v>229</v>
      </c>
    </row>
    <row r="550" spans="1:6" x14ac:dyDescent="0.2">
      <c r="A550" s="7">
        <v>4.5681163933741595E-2</v>
      </c>
      <c r="B550" s="7">
        <v>1.6285613611930004E-2</v>
      </c>
      <c r="C550" s="7">
        <v>-3.2905247257522512E-3</v>
      </c>
      <c r="D550" s="17">
        <f t="shared" si="520"/>
        <v>185</v>
      </c>
      <c r="E550" s="17">
        <f t="shared" ref="E550:F550" si="556">_xlfn.RANK.AVG(B550,B550:B1449)</f>
        <v>209</v>
      </c>
      <c r="F550" s="17">
        <f t="shared" si="556"/>
        <v>259</v>
      </c>
    </row>
    <row r="551" spans="1:6" x14ac:dyDescent="0.2">
      <c r="A551" s="7">
        <v>6.3034209437917474E-2</v>
      </c>
      <c r="B551" s="7">
        <v>7.9851574654399085E-3</v>
      </c>
      <c r="C551" s="7">
        <v>4.4837441769490449E-2</v>
      </c>
      <c r="D551" s="17">
        <f t="shared" si="520"/>
        <v>103</v>
      </c>
      <c r="E551" s="17">
        <f t="shared" ref="E551:F551" si="557">_xlfn.RANK.AVG(B551,B551:B1450)</f>
        <v>225</v>
      </c>
      <c r="F551" s="17">
        <f t="shared" si="557"/>
        <v>113</v>
      </c>
    </row>
    <row r="552" spans="1:6" x14ac:dyDescent="0.2">
      <c r="A552" s="7">
        <v>-0.14362852555814781</v>
      </c>
      <c r="B552" s="7">
        <v>-3.176206666111657E-2</v>
      </c>
      <c r="C552" s="7">
        <v>5.2895509507916785E-2</v>
      </c>
      <c r="D552" s="17">
        <f t="shared" si="520"/>
        <v>888</v>
      </c>
      <c r="E552" s="17">
        <f t="shared" ref="E552:F552" si="558">_xlfn.RANK.AVG(B552,B552:B1451)</f>
        <v>301</v>
      </c>
      <c r="F552" s="17">
        <f t="shared" si="558"/>
        <v>88</v>
      </c>
    </row>
    <row r="553" spans="1:6" x14ac:dyDescent="0.2">
      <c r="A553" s="7">
        <v>-3.2811569525172959E-2</v>
      </c>
      <c r="B553" s="7">
        <v>1.6772455534960623E-2</v>
      </c>
      <c r="C553" s="7">
        <v>5.1682040918556396E-2</v>
      </c>
      <c r="D553" s="17">
        <f t="shared" si="520"/>
        <v>835</v>
      </c>
      <c r="E553" s="17">
        <f t="shared" ref="E553:F553" si="559">_xlfn.RANK.AVG(B553,B553:B1452)</f>
        <v>207</v>
      </c>
      <c r="F553" s="17">
        <f t="shared" si="559"/>
        <v>89</v>
      </c>
    </row>
    <row r="554" spans="1:6" x14ac:dyDescent="0.2">
      <c r="A554" s="7">
        <v>7.2447976082555612E-2</v>
      </c>
      <c r="B554" s="7">
        <v>6.3893402434610821E-2</v>
      </c>
      <c r="C554" s="7">
        <v>0.13873249709097915</v>
      </c>
      <c r="D554" s="17">
        <f t="shared" si="520"/>
        <v>77</v>
      </c>
      <c r="E554" s="17">
        <f t="shared" ref="E554:F554" si="560">_xlfn.RANK.AVG(B554,B554:B1453)</f>
        <v>77</v>
      </c>
      <c r="F554" s="17">
        <f t="shared" si="560"/>
        <v>12</v>
      </c>
    </row>
    <row r="555" spans="1:6" x14ac:dyDescent="0.2">
      <c r="A555" s="7">
        <v>-1.9863575393549816E-2</v>
      </c>
      <c r="B555" s="7">
        <v>2.9058050655025695E-2</v>
      </c>
      <c r="C555" s="7">
        <v>6.030171261454087E-2</v>
      </c>
      <c r="D555" s="17">
        <f t="shared" si="520"/>
        <v>800</v>
      </c>
      <c r="E555" s="17">
        <f t="shared" ref="E555:F555" si="561">_xlfn.RANK.AVG(B555,B555:B1454)</f>
        <v>171</v>
      </c>
      <c r="F555" s="17">
        <f t="shared" si="561"/>
        <v>70</v>
      </c>
    </row>
    <row r="556" spans="1:6" x14ac:dyDescent="0.2">
      <c r="A556" s="7">
        <v>8.389699300282525E-3</v>
      </c>
      <c r="B556" s="7">
        <v>2.4908912698924299E-2</v>
      </c>
      <c r="C556" s="7">
        <v>9.6158321561685932E-3</v>
      </c>
      <c r="D556" s="17">
        <f t="shared" si="520"/>
        <v>597</v>
      </c>
      <c r="E556" s="17">
        <f t="shared" ref="E556:F556" si="562">_xlfn.RANK.AVG(B556,B556:B1455)</f>
        <v>191</v>
      </c>
      <c r="F556" s="17">
        <f t="shared" si="562"/>
        <v>220</v>
      </c>
    </row>
    <row r="557" spans="1:6" x14ac:dyDescent="0.2">
      <c r="A557" s="7">
        <v>1.2126482396691516E-2</v>
      </c>
      <c r="B557" s="7">
        <v>3.9064541026284649E-2</v>
      </c>
      <c r="C557" s="7">
        <v>2.7673883988638969E-2</v>
      </c>
      <c r="D557" s="17">
        <f t="shared" si="520"/>
        <v>552</v>
      </c>
      <c r="E557" s="17">
        <f t="shared" ref="E557:F557" si="563">_xlfn.RANK.AVG(B557,B557:B1456)</f>
        <v>145</v>
      </c>
      <c r="F557" s="17">
        <f t="shared" si="563"/>
        <v>153</v>
      </c>
    </row>
    <row r="558" spans="1:6" x14ac:dyDescent="0.2">
      <c r="A558" s="7">
        <v>1.576921171503793E-2</v>
      </c>
      <c r="B558" s="7">
        <v>3.2541414333664795E-2</v>
      </c>
      <c r="C558" s="7">
        <v>4.3011342203258057E-2</v>
      </c>
      <c r="D558" s="17">
        <f t="shared" si="520"/>
        <v>513</v>
      </c>
      <c r="E558" s="17">
        <f t="shared" ref="E558:F558" si="564">_xlfn.RANK.AVG(B558,B558:B1457)</f>
        <v>160</v>
      </c>
      <c r="F558" s="17">
        <f t="shared" si="564"/>
        <v>112</v>
      </c>
    </row>
    <row r="559" spans="1:6" x14ac:dyDescent="0.2">
      <c r="A559" s="7">
        <v>3.2810346956956039E-2</v>
      </c>
      <c r="B559" s="7">
        <v>6.8211591066014376E-2</v>
      </c>
      <c r="C559" s="7">
        <v>4.9784808611165007E-2</v>
      </c>
      <c r="D559" s="17">
        <f t="shared" si="520"/>
        <v>302</v>
      </c>
      <c r="E559" s="17">
        <f t="shared" ref="E559:F559" si="565">_xlfn.RANK.AVG(B559,B559:B1458)</f>
        <v>62</v>
      </c>
      <c r="F559" s="17">
        <f t="shared" si="565"/>
        <v>92</v>
      </c>
    </row>
    <row r="560" spans="1:6" x14ac:dyDescent="0.2">
      <c r="A560" s="7">
        <v>2.5464066112697949E-2</v>
      </c>
      <c r="B560" s="7">
        <v>6.2092514973915269E-2</v>
      </c>
      <c r="C560" s="7">
        <v>1.9251298229935529E-2</v>
      </c>
      <c r="D560" s="17">
        <f t="shared" si="520"/>
        <v>392</v>
      </c>
      <c r="E560" s="17">
        <f t="shared" ref="E560:F560" si="566">_xlfn.RANK.AVG(B560,B560:B1459)</f>
        <v>81</v>
      </c>
      <c r="F560" s="17">
        <f t="shared" si="566"/>
        <v>174</v>
      </c>
    </row>
    <row r="561" spans="1:6" x14ac:dyDescent="0.2">
      <c r="A561" s="7">
        <v>5.0848616982129688E-3</v>
      </c>
      <c r="B561" s="7">
        <v>5.2371707587763813E-2</v>
      </c>
      <c r="C561" s="7">
        <v>6.3705283031962434E-2</v>
      </c>
      <c r="D561" s="17">
        <f t="shared" si="520"/>
        <v>621</v>
      </c>
      <c r="E561" s="17">
        <f t="shared" ref="E561:F561" si="567">_xlfn.RANK.AVG(B561,B561:B1460)</f>
        <v>102</v>
      </c>
      <c r="F561" s="17">
        <f t="shared" si="567"/>
        <v>66</v>
      </c>
    </row>
    <row r="562" spans="1:6" x14ac:dyDescent="0.2">
      <c r="A562" s="7">
        <v>4.9896351081174593E-2</v>
      </c>
      <c r="B562" s="7">
        <v>7.1153079115163581E-2</v>
      </c>
      <c r="C562" s="7">
        <v>0.13870807301449387</v>
      </c>
      <c r="D562" s="17">
        <f t="shared" si="520"/>
        <v>164</v>
      </c>
      <c r="E562" s="17">
        <f t="shared" ref="E562:F562" si="568">_xlfn.RANK.AVG(B562,B562:B1461)</f>
        <v>57</v>
      </c>
      <c r="F562" s="17">
        <f t="shared" si="568"/>
        <v>12</v>
      </c>
    </row>
    <row r="563" spans="1:6" x14ac:dyDescent="0.2">
      <c r="A563" s="7">
        <v>-1.1263531273220433E-2</v>
      </c>
      <c r="B563" s="7">
        <v>-3.4595024432032368E-3</v>
      </c>
      <c r="C563" s="7">
        <v>-6.656684199509541E-2</v>
      </c>
      <c r="D563" s="17">
        <f t="shared" si="520"/>
        <v>757</v>
      </c>
      <c r="E563" s="17">
        <f t="shared" ref="E563:F563" si="569">_xlfn.RANK.AVG(B563,B563:B1462)</f>
        <v>245</v>
      </c>
      <c r="F563" s="17">
        <f t="shared" si="569"/>
        <v>335</v>
      </c>
    </row>
    <row r="564" spans="1:6" x14ac:dyDescent="0.2">
      <c r="A564" s="7">
        <v>1.9799090604216921E-2</v>
      </c>
      <c r="B564" s="7">
        <v>-8.3999877703096644E-3</v>
      </c>
      <c r="C564" s="7">
        <v>-5.1044069304776313E-2</v>
      </c>
      <c r="D564" s="17">
        <f t="shared" si="520"/>
        <v>455</v>
      </c>
      <c r="E564" s="17">
        <f t="shared" ref="E564:F564" si="570">_xlfn.RANK.AVG(B564,B564:B1463)</f>
        <v>257</v>
      </c>
      <c r="F564" s="17">
        <f t="shared" si="570"/>
        <v>329</v>
      </c>
    </row>
    <row r="565" spans="1:6" x14ac:dyDescent="0.2">
      <c r="A565" s="7">
        <v>1.0274434565681879E-2</v>
      </c>
      <c r="B565" s="7">
        <v>5.5903232078959586E-2</v>
      </c>
      <c r="C565" s="7">
        <v>-3.3162252320933845E-2</v>
      </c>
      <c r="D565" s="17">
        <f t="shared" si="520"/>
        <v>575</v>
      </c>
      <c r="E565" s="17">
        <f t="shared" ref="E565:F565" si="571">_xlfn.RANK.AVG(B565,B565:B1464)</f>
        <v>94</v>
      </c>
      <c r="F565" s="17">
        <f t="shared" si="571"/>
        <v>314</v>
      </c>
    </row>
    <row r="566" spans="1:6" x14ac:dyDescent="0.2">
      <c r="A566" s="7">
        <v>-2.5679566126667222E-3</v>
      </c>
      <c r="B566" s="7">
        <v>2.7142211437558433E-2</v>
      </c>
      <c r="C566" s="7">
        <v>9.7015419476179747E-3</v>
      </c>
      <c r="D566" s="17">
        <f t="shared" si="520"/>
        <v>695</v>
      </c>
      <c r="E566" s="17">
        <f t="shared" ref="E566:F566" si="572">_xlfn.RANK.AVG(B566,B566:B1465)</f>
        <v>171</v>
      </c>
      <c r="F566" s="17">
        <f t="shared" si="572"/>
        <v>213</v>
      </c>
    </row>
    <row r="567" spans="1:6" x14ac:dyDescent="0.2">
      <c r="A567" s="7">
        <v>2.3007630514541286E-2</v>
      </c>
      <c r="B567" s="7">
        <v>4.9735732465709351E-2</v>
      </c>
      <c r="C567" s="7">
        <v>-1.2679357642591935E-2</v>
      </c>
      <c r="D567" s="17">
        <f t="shared" si="520"/>
        <v>420</v>
      </c>
      <c r="E567" s="17">
        <f t="shared" ref="E567:F567" si="573">_xlfn.RANK.AVG(B567,B567:B1466)</f>
        <v>115</v>
      </c>
      <c r="F567" s="17">
        <f t="shared" si="573"/>
        <v>268</v>
      </c>
    </row>
    <row r="568" spans="1:6" x14ac:dyDescent="0.2">
      <c r="A568" s="7">
        <v>7.8673768929082483E-2</v>
      </c>
      <c r="B568" s="7">
        <v>4.9945953773264579E-2</v>
      </c>
      <c r="C568" s="7">
        <v>-1.7672454043335936E-2</v>
      </c>
      <c r="D568" s="17">
        <f t="shared" si="520"/>
        <v>61</v>
      </c>
      <c r="E568" s="17">
        <f t="shared" ref="E568:F568" si="574">_xlfn.RANK.AVG(B568,B568:B1467)</f>
        <v>113</v>
      </c>
      <c r="F568" s="17">
        <f t="shared" si="574"/>
        <v>281</v>
      </c>
    </row>
    <row r="569" spans="1:6" x14ac:dyDescent="0.2">
      <c r="A569" s="7">
        <v>6.4045193353007464E-3</v>
      </c>
      <c r="B569" s="7">
        <v>6.0042688094034957E-4</v>
      </c>
      <c r="C569" s="7">
        <v>-4.0235341024426344E-2</v>
      </c>
      <c r="D569" s="17">
        <f t="shared" si="520"/>
        <v>607</v>
      </c>
      <c r="E569" s="17">
        <f t="shared" ref="E569:F569" si="575">_xlfn.RANK.AVG(B569,B569:B1468)</f>
        <v>230</v>
      </c>
      <c r="F569" s="17">
        <f t="shared" si="575"/>
        <v>318</v>
      </c>
    </row>
    <row r="570" spans="1:6" x14ac:dyDescent="0.2">
      <c r="A570" s="7">
        <v>1.3115666357825902E-2</v>
      </c>
      <c r="B570" s="7">
        <v>8.0466230674610881E-5</v>
      </c>
      <c r="C570" s="7">
        <v>4.4090025347951242E-2</v>
      </c>
      <c r="D570" s="17">
        <f t="shared" si="520"/>
        <v>540</v>
      </c>
      <c r="E570" s="17">
        <f t="shared" ref="E570:F570" si="576">_xlfn.RANK.AVG(B570,B570:B1469)</f>
        <v>230</v>
      </c>
      <c r="F570" s="17">
        <f t="shared" si="576"/>
        <v>106</v>
      </c>
    </row>
    <row r="571" spans="1:6" x14ac:dyDescent="0.2">
      <c r="A571" s="7">
        <v>1.0224014565892479E-2</v>
      </c>
      <c r="B571" s="7">
        <v>-2.3334962312660433E-2</v>
      </c>
      <c r="C571" s="7">
        <v>2.5389433455535584E-2</v>
      </c>
      <c r="D571" s="17">
        <f t="shared" si="520"/>
        <v>576</v>
      </c>
      <c r="E571" s="17">
        <f t="shared" ref="E571:F571" si="577">_xlfn.RANK.AVG(B571,B571:B1470)</f>
        <v>270</v>
      </c>
      <c r="F571" s="17">
        <f t="shared" si="577"/>
        <v>154</v>
      </c>
    </row>
    <row r="572" spans="1:6" x14ac:dyDescent="0.2">
      <c r="A572" s="7">
        <v>5.1646863173776411E-2</v>
      </c>
      <c r="B572" s="7">
        <v>-3.7300213662947002E-2</v>
      </c>
      <c r="C572" s="7">
        <v>-2.3762755140866711E-2</v>
      </c>
      <c r="D572" s="17">
        <f t="shared" si="520"/>
        <v>154</v>
      </c>
      <c r="E572" s="17">
        <f t="shared" ref="E572:F572" si="578">_xlfn.RANK.AVG(B572,B572:B1471)</f>
        <v>288</v>
      </c>
      <c r="F572" s="17">
        <f t="shared" si="578"/>
        <v>294</v>
      </c>
    </row>
    <row r="573" spans="1:6" x14ac:dyDescent="0.2">
      <c r="A573" s="7">
        <v>3.0395893433131189E-3</v>
      </c>
      <c r="B573" s="7">
        <v>-5.704528101719019E-2</v>
      </c>
      <c r="C573" s="7">
        <v>-1.8720379850419584E-2</v>
      </c>
      <c r="D573" s="17">
        <f t="shared" si="520"/>
        <v>642</v>
      </c>
      <c r="E573" s="17">
        <f t="shared" ref="E573:F573" si="579">_xlfn.RANK.AVG(B573,B573:B1472)</f>
        <v>312</v>
      </c>
      <c r="F573" s="17">
        <f t="shared" si="579"/>
        <v>281</v>
      </c>
    </row>
    <row r="574" spans="1:6" x14ac:dyDescent="0.2">
      <c r="A574" s="7">
        <v>2.996968592904278E-2</v>
      </c>
      <c r="B574" s="7">
        <v>-6.6009520055726856E-2</v>
      </c>
      <c r="C574" s="7">
        <v>-3.2014587219512398E-2</v>
      </c>
      <c r="D574" s="17">
        <f t="shared" si="520"/>
        <v>341</v>
      </c>
      <c r="E574" s="17">
        <f t="shared" ref="E574:F574" si="580">_xlfn.RANK.AVG(B574,B574:B1473)</f>
        <v>320</v>
      </c>
      <c r="F574" s="17">
        <f t="shared" si="580"/>
        <v>305</v>
      </c>
    </row>
    <row r="575" spans="1:6" x14ac:dyDescent="0.2">
      <c r="A575" s="7">
        <v>7.1010003260043517E-3</v>
      </c>
      <c r="B575" s="7">
        <v>-4.5087009189045686E-2</v>
      </c>
      <c r="C575" s="7">
        <v>2.8146970637270598E-3</v>
      </c>
      <c r="D575" s="17">
        <f t="shared" si="520"/>
        <v>603</v>
      </c>
      <c r="E575" s="17">
        <f t="shared" ref="E575:F575" si="581">_xlfn.RANK.AVG(B575,B575:B1474)</f>
        <v>299</v>
      </c>
      <c r="F575" s="17">
        <f t="shared" si="581"/>
        <v>225</v>
      </c>
    </row>
    <row r="576" spans="1:6" x14ac:dyDescent="0.2">
      <c r="A576" s="7">
        <v>3.884572451811192E-2</v>
      </c>
      <c r="B576" s="7">
        <v>4.4616190579920605E-2</v>
      </c>
      <c r="C576" s="7">
        <v>0.2014434328945188</v>
      </c>
      <c r="D576" s="17">
        <f t="shared" si="520"/>
        <v>239</v>
      </c>
      <c r="E576" s="17">
        <f t="shared" ref="E576:F576" si="582">_xlfn.RANK.AVG(B576,B576:B1475)</f>
        <v>126</v>
      </c>
      <c r="F576" s="17">
        <f t="shared" si="582"/>
        <v>1</v>
      </c>
    </row>
    <row r="577" spans="1:6" x14ac:dyDescent="0.2">
      <c r="A577" s="7">
        <v>9.9893372179845237E-3</v>
      </c>
      <c r="B577" s="7">
        <v>2.2943197826871858E-2</v>
      </c>
      <c r="C577" s="7">
        <v>3.439251673960677E-2</v>
      </c>
      <c r="D577" s="17">
        <f t="shared" si="520"/>
        <v>579</v>
      </c>
      <c r="E577" s="17">
        <f t="shared" ref="E577:F577" si="583">_xlfn.RANK.AVG(B577,B577:B1476)</f>
        <v>183</v>
      </c>
      <c r="F577" s="17">
        <f t="shared" si="583"/>
        <v>128</v>
      </c>
    </row>
    <row r="578" spans="1:6" x14ac:dyDescent="0.2">
      <c r="A578" s="7">
        <v>1.9035708013792983E-3</v>
      </c>
      <c r="B578" s="7">
        <v>3.2226600583020487E-2</v>
      </c>
      <c r="C578" s="7">
        <v>-3.2031501421329753E-2</v>
      </c>
      <c r="D578" s="17">
        <f t="shared" si="520"/>
        <v>656</v>
      </c>
      <c r="E578" s="17">
        <f t="shared" ref="E578:F578" si="584">_xlfn.RANK.AVG(B578,B578:B1477)</f>
        <v>152</v>
      </c>
      <c r="F578" s="17">
        <f t="shared" si="584"/>
        <v>302</v>
      </c>
    </row>
    <row r="579" spans="1:6" x14ac:dyDescent="0.2">
      <c r="A579" s="7">
        <v>2.8427215368096368E-2</v>
      </c>
      <c r="B579" s="7">
        <v>-2.6438761760868058E-2</v>
      </c>
      <c r="C579" s="7">
        <v>9.416268668967423E-2</v>
      </c>
      <c r="D579" s="17">
        <f t="shared" ref="D579:D642" si="585">_xlfn.RANK.AVG(A579,$A$2:$A$901)</f>
        <v>359</v>
      </c>
      <c r="E579" s="17">
        <f t="shared" ref="E579:F579" si="586">_xlfn.RANK.AVG(B579,B579:B1478)</f>
        <v>273</v>
      </c>
      <c r="F579" s="17">
        <f t="shared" si="586"/>
        <v>30</v>
      </c>
    </row>
    <row r="580" spans="1:6" x14ac:dyDescent="0.2">
      <c r="A580" s="7">
        <v>2.0152410769797381E-2</v>
      </c>
      <c r="B580" s="7">
        <v>-8.1317923991531885E-3</v>
      </c>
      <c r="C580" s="7">
        <v>0.11660738873447535</v>
      </c>
      <c r="D580" s="17">
        <f t="shared" si="585"/>
        <v>450</v>
      </c>
      <c r="E580" s="17">
        <f t="shared" ref="E580:F580" si="587">_xlfn.RANK.AVG(B580,B580:B1479)</f>
        <v>246</v>
      </c>
      <c r="F580" s="17">
        <f t="shared" si="587"/>
        <v>18</v>
      </c>
    </row>
    <row r="581" spans="1:6" x14ac:dyDescent="0.2">
      <c r="A581" s="7">
        <v>-9.4166175126152649E-3</v>
      </c>
      <c r="B581" s="7">
        <v>-2.5240232216002134E-2</v>
      </c>
      <c r="C581" s="7">
        <v>-1.377934217924146E-2</v>
      </c>
      <c r="D581" s="17">
        <f t="shared" si="585"/>
        <v>748</v>
      </c>
      <c r="E581" s="17">
        <f t="shared" ref="E581:F581" si="588">_xlfn.RANK.AVG(B581,B581:B1480)</f>
        <v>269</v>
      </c>
      <c r="F581" s="17">
        <f t="shared" si="588"/>
        <v>263</v>
      </c>
    </row>
    <row r="582" spans="1:6" x14ac:dyDescent="0.2">
      <c r="A582" s="7">
        <v>-4.2591560811894351E-2</v>
      </c>
      <c r="B582" s="7">
        <v>-3.9108153599526019E-2</v>
      </c>
      <c r="C582" s="7">
        <v>1.669483959768206E-2</v>
      </c>
      <c r="D582" s="17">
        <f t="shared" si="585"/>
        <v>849</v>
      </c>
      <c r="E582" s="17">
        <f t="shared" ref="E582:F582" si="589">_xlfn.RANK.AVG(B582,B582:B1481)</f>
        <v>285</v>
      </c>
      <c r="F582" s="17">
        <f t="shared" si="589"/>
        <v>181</v>
      </c>
    </row>
    <row r="583" spans="1:6" x14ac:dyDescent="0.2">
      <c r="A583" s="7">
        <v>-1.8552161902177722E-2</v>
      </c>
      <c r="B583" s="7">
        <v>-4.1222252615718928E-2</v>
      </c>
      <c r="C583" s="7">
        <v>1.6628133032566751E-2</v>
      </c>
      <c r="D583" s="17">
        <f t="shared" si="585"/>
        <v>789</v>
      </c>
      <c r="E583" s="17">
        <f t="shared" ref="E583:F583" si="590">_xlfn.RANK.AVG(B583,B583:B1482)</f>
        <v>288</v>
      </c>
      <c r="F583" s="17">
        <f t="shared" si="590"/>
        <v>181</v>
      </c>
    </row>
    <row r="584" spans="1:6" x14ac:dyDescent="0.2">
      <c r="A584" s="7">
        <v>9.8887240899198578E-3</v>
      </c>
      <c r="B584" s="7">
        <v>-5.0320207809216436E-2</v>
      </c>
      <c r="C584" s="7">
        <v>-1.4208579540337073E-3</v>
      </c>
      <c r="D584" s="17">
        <f t="shared" si="585"/>
        <v>581</v>
      </c>
      <c r="E584" s="17">
        <f t="shared" ref="E584:F584" si="591">_xlfn.RANK.AVG(B584,B584:B1483)</f>
        <v>299</v>
      </c>
      <c r="F584" s="17">
        <f t="shared" si="591"/>
        <v>227</v>
      </c>
    </row>
    <row r="585" spans="1:6" x14ac:dyDescent="0.2">
      <c r="A585" s="7">
        <v>1.9384621471670353E-2</v>
      </c>
      <c r="B585" s="7">
        <v>9.5833378349473641E-2</v>
      </c>
      <c r="C585" s="7">
        <v>-5.1773649937600114E-2</v>
      </c>
      <c r="D585" s="17">
        <f t="shared" si="585"/>
        <v>466</v>
      </c>
      <c r="E585" s="17">
        <f t="shared" ref="E585:F585" si="592">_xlfn.RANK.AVG(B585,B585:B1484)</f>
        <v>28</v>
      </c>
      <c r="F585" s="17">
        <f t="shared" si="592"/>
        <v>309</v>
      </c>
    </row>
    <row r="586" spans="1:6" x14ac:dyDescent="0.2">
      <c r="A586" s="7">
        <v>1.2206812204923815E-2</v>
      </c>
      <c r="B586" s="7">
        <v>-2.481770335614434E-2</v>
      </c>
      <c r="C586" s="7">
        <v>-2.7385952800705202E-2</v>
      </c>
      <c r="D586" s="17">
        <f t="shared" si="585"/>
        <v>549</v>
      </c>
      <c r="E586" s="17">
        <f t="shared" ref="E586:F586" si="593">_xlfn.RANK.AVG(B586,B586:B1485)</f>
        <v>267</v>
      </c>
      <c r="F586" s="17">
        <f t="shared" si="593"/>
        <v>291</v>
      </c>
    </row>
    <row r="587" spans="1:6" x14ac:dyDescent="0.2">
      <c r="A587" s="7">
        <v>2.2075349277939842E-2</v>
      </c>
      <c r="B587" s="7">
        <v>1.9935059694499484E-2</v>
      </c>
      <c r="C587" s="7">
        <v>3.9264159680711577E-2</v>
      </c>
      <c r="D587" s="17">
        <f t="shared" si="585"/>
        <v>427</v>
      </c>
      <c r="E587" s="17">
        <f t="shared" ref="E587:F587" si="594">_xlfn.RANK.AVG(B587,B587:B1486)</f>
        <v>185</v>
      </c>
      <c r="F587" s="17">
        <f t="shared" si="594"/>
        <v>112</v>
      </c>
    </row>
    <row r="588" spans="1:6" x14ac:dyDescent="0.2">
      <c r="A588" s="7">
        <v>3.2262714440059022E-2</v>
      </c>
      <c r="B588" s="7">
        <v>1.5796834312029592E-2</v>
      </c>
      <c r="C588" s="7">
        <v>1.9594211138567869E-2</v>
      </c>
      <c r="D588" s="17">
        <f t="shared" si="585"/>
        <v>309</v>
      </c>
      <c r="E588" s="17">
        <f t="shared" ref="E588:F588" si="595">_xlfn.RANK.AVG(B588,B588:B1487)</f>
        <v>191</v>
      </c>
      <c r="F588" s="17">
        <f t="shared" si="595"/>
        <v>163</v>
      </c>
    </row>
    <row r="589" spans="1:6" x14ac:dyDescent="0.2">
      <c r="A589" s="7">
        <v>5.1734637756079942E-3</v>
      </c>
      <c r="B589" s="7">
        <v>2.5360391101877131E-2</v>
      </c>
      <c r="C589" s="7">
        <v>-4.1201189380566688E-2</v>
      </c>
      <c r="D589" s="17">
        <f t="shared" si="585"/>
        <v>619</v>
      </c>
      <c r="E589" s="17">
        <f t="shared" ref="E589:F589" si="596">_xlfn.RANK.AVG(B589,B589:B1488)</f>
        <v>175</v>
      </c>
      <c r="F589" s="17">
        <f t="shared" si="596"/>
        <v>300</v>
      </c>
    </row>
    <row r="590" spans="1:6" x14ac:dyDescent="0.2">
      <c r="A590" s="7">
        <v>3.0719683369627396E-2</v>
      </c>
      <c r="B590" s="7">
        <v>9.6795939459443092E-2</v>
      </c>
      <c r="C590" s="7">
        <v>6.0379367444363882E-2</v>
      </c>
      <c r="D590" s="17">
        <f t="shared" si="585"/>
        <v>333</v>
      </c>
      <c r="E590" s="17">
        <f t="shared" ref="E590:F590" si="597">_xlfn.RANK.AVG(B590,B590:B1489)</f>
        <v>27</v>
      </c>
      <c r="F590" s="17">
        <f t="shared" si="597"/>
        <v>64</v>
      </c>
    </row>
    <row r="591" spans="1:6" x14ac:dyDescent="0.2">
      <c r="A591" s="7">
        <v>8.4367994013518688E-2</v>
      </c>
      <c r="B591" s="7">
        <v>5.5397668737178649E-2</v>
      </c>
      <c r="C591" s="7">
        <v>8.7266114247109158E-2</v>
      </c>
      <c r="D591" s="17">
        <f t="shared" si="585"/>
        <v>44</v>
      </c>
      <c r="E591" s="17">
        <f t="shared" ref="E591:F591" si="598">_xlfn.RANK.AVG(B591,B591:B1490)</f>
        <v>92</v>
      </c>
      <c r="F591" s="17">
        <f t="shared" si="598"/>
        <v>34</v>
      </c>
    </row>
    <row r="592" spans="1:6" x14ac:dyDescent="0.2">
      <c r="A592" s="7">
        <v>4.8369241647955433E-2</v>
      </c>
      <c r="B592" s="7">
        <v>6.703013930307998E-2</v>
      </c>
      <c r="C592" s="7">
        <v>5.0835733438904969E-3</v>
      </c>
      <c r="D592" s="17">
        <f t="shared" si="585"/>
        <v>175</v>
      </c>
      <c r="E592" s="17">
        <f t="shared" ref="E592:F592" si="599">_xlfn.RANK.AVG(B592,B592:B1491)</f>
        <v>64</v>
      </c>
      <c r="F592" s="17">
        <f t="shared" si="599"/>
        <v>211</v>
      </c>
    </row>
    <row r="593" spans="1:6" x14ac:dyDescent="0.2">
      <c r="A593" s="7">
        <v>3.62474602689856E-2</v>
      </c>
      <c r="B593" s="7">
        <v>0.14594534263775311</v>
      </c>
      <c r="C593" s="7">
        <v>5.012938591776582E-2</v>
      </c>
      <c r="D593" s="17">
        <f t="shared" si="585"/>
        <v>263</v>
      </c>
      <c r="E593" s="17">
        <f t="shared" ref="E593:F593" si="600">_xlfn.RANK.AVG(B593,B593:B1492)</f>
        <v>5</v>
      </c>
      <c r="F593" s="17">
        <f t="shared" si="600"/>
        <v>84</v>
      </c>
    </row>
    <row r="594" spans="1:6" x14ac:dyDescent="0.2">
      <c r="A594" s="7">
        <v>3.3242077764827467E-2</v>
      </c>
      <c r="B594" s="7">
        <v>6.5989727780130181E-2</v>
      </c>
      <c r="C594" s="7">
        <v>3.3943204866024076E-2</v>
      </c>
      <c r="D594" s="17">
        <f t="shared" si="585"/>
        <v>298</v>
      </c>
      <c r="E594" s="17">
        <f t="shared" ref="E594:F594" si="601">_xlfn.RANK.AVG(B594,B594:B1493)</f>
        <v>64</v>
      </c>
      <c r="F594" s="17">
        <f t="shared" si="601"/>
        <v>122</v>
      </c>
    </row>
    <row r="595" spans="1:6" x14ac:dyDescent="0.2">
      <c r="A595" s="7">
        <v>8.9028538406784805E-3</v>
      </c>
      <c r="B595" s="7">
        <v>6.735079218834833E-2</v>
      </c>
      <c r="C595" s="7">
        <v>2.9485656181502534E-2</v>
      </c>
      <c r="D595" s="17">
        <f t="shared" si="585"/>
        <v>591</v>
      </c>
      <c r="E595" s="17">
        <f t="shared" ref="E595:F595" si="602">_xlfn.RANK.AVG(B595,B595:B1494)</f>
        <v>62</v>
      </c>
      <c r="F595" s="17">
        <f t="shared" si="602"/>
        <v>135</v>
      </c>
    </row>
    <row r="596" spans="1:6" x14ac:dyDescent="0.2">
      <c r="A596" s="7">
        <v>8.7438467176428017E-2</v>
      </c>
      <c r="B596" s="7">
        <v>7.167129794431229E-2</v>
      </c>
      <c r="C596" s="7">
        <v>0.10077603744393242</v>
      </c>
      <c r="D596" s="17">
        <f t="shared" si="585"/>
        <v>36</v>
      </c>
      <c r="E596" s="17">
        <f t="shared" ref="E596:F596" si="603">_xlfn.RANK.AVG(B596,B596:B1495)</f>
        <v>52</v>
      </c>
      <c r="F596" s="17">
        <f t="shared" si="603"/>
        <v>23</v>
      </c>
    </row>
    <row r="597" spans="1:6" x14ac:dyDescent="0.2">
      <c r="A597" s="7">
        <v>9.9155345206021428E-2</v>
      </c>
      <c r="B597" s="7">
        <v>9.3839607514401194E-2</v>
      </c>
      <c r="C597" s="7">
        <v>3.5734079019867637E-2</v>
      </c>
      <c r="D597" s="17">
        <f t="shared" si="585"/>
        <v>19</v>
      </c>
      <c r="E597" s="17">
        <f t="shared" ref="E597:F597" si="604">_xlfn.RANK.AVG(B597,B597:B1496)</f>
        <v>26</v>
      </c>
      <c r="F597" s="17">
        <f t="shared" si="604"/>
        <v>117</v>
      </c>
    </row>
    <row r="598" spans="1:6" x14ac:dyDescent="0.2">
      <c r="A598" s="7">
        <v>1.940008863925935E-2</v>
      </c>
      <c r="B598" s="7">
        <v>-4.8006770565019133E-2</v>
      </c>
      <c r="C598" s="7">
        <v>1.3558875138115122E-2</v>
      </c>
      <c r="D598" s="17">
        <f t="shared" si="585"/>
        <v>465</v>
      </c>
      <c r="E598" s="17">
        <f t="shared" ref="E598:F598" si="605">_xlfn.RANK.AVG(B598,B598:B1497)</f>
        <v>282</v>
      </c>
      <c r="F598" s="17">
        <f t="shared" si="605"/>
        <v>184</v>
      </c>
    </row>
    <row r="599" spans="1:6" x14ac:dyDescent="0.2">
      <c r="A599" s="7">
        <v>2.3876117511032698E-2</v>
      </c>
      <c r="B599" s="7">
        <v>3.887588900828863E-2</v>
      </c>
      <c r="C599" s="7">
        <v>-1.9873656713529594E-3</v>
      </c>
      <c r="D599" s="17">
        <f t="shared" si="585"/>
        <v>406</v>
      </c>
      <c r="E599" s="17">
        <f t="shared" ref="E599:F599" si="606">_xlfn.RANK.AVG(B599,B599:B1498)</f>
        <v>128</v>
      </c>
      <c r="F599" s="17">
        <f t="shared" si="606"/>
        <v>217</v>
      </c>
    </row>
    <row r="600" spans="1:6" x14ac:dyDescent="0.2">
      <c r="A600" s="7">
        <v>6.1594025913203065E-2</v>
      </c>
      <c r="B600" s="7">
        <v>0.10709819558313791</v>
      </c>
      <c r="C600" s="7">
        <v>7.6432193154786124E-2</v>
      </c>
      <c r="D600" s="17">
        <f t="shared" si="585"/>
        <v>107</v>
      </c>
      <c r="E600" s="17">
        <f t="shared" ref="E600:F600" si="607">_xlfn.RANK.AVG(B600,B600:B1499)</f>
        <v>20</v>
      </c>
      <c r="F600" s="17">
        <f t="shared" si="607"/>
        <v>44</v>
      </c>
    </row>
    <row r="601" spans="1:6" x14ac:dyDescent="0.2">
      <c r="A601" s="7">
        <v>2.9646685886886723E-2</v>
      </c>
      <c r="B601" s="7">
        <v>2.7549163744757944E-2</v>
      </c>
      <c r="C601" s="7">
        <v>1.5623667783993926E-2</v>
      </c>
      <c r="D601" s="17">
        <f t="shared" si="585"/>
        <v>348</v>
      </c>
      <c r="E601" s="17">
        <f t="shared" ref="E601:F601" si="608">_xlfn.RANK.AVG(B601,B601:B1500)</f>
        <v>154</v>
      </c>
      <c r="F601" s="17">
        <f t="shared" si="608"/>
        <v>175</v>
      </c>
    </row>
    <row r="602" spans="1:6" x14ac:dyDescent="0.2">
      <c r="A602" s="7">
        <v>2.0084548982370838E-2</v>
      </c>
      <c r="B602" s="7">
        <v>3.4270647810913185E-2</v>
      </c>
      <c r="C602" s="7">
        <v>8.5093383967462521E-3</v>
      </c>
      <c r="D602" s="17">
        <f t="shared" si="585"/>
        <v>452</v>
      </c>
      <c r="E602" s="17">
        <f t="shared" ref="E602:F602" si="609">_xlfn.RANK.AVG(B602,B602:B1501)</f>
        <v>137</v>
      </c>
      <c r="F602" s="17">
        <f t="shared" si="609"/>
        <v>196</v>
      </c>
    </row>
    <row r="603" spans="1:6" x14ac:dyDescent="0.2">
      <c r="A603" s="7">
        <v>-6.7311022724012223E-3</v>
      </c>
      <c r="B603" s="7">
        <v>-2.9332981612516927E-2</v>
      </c>
      <c r="C603" s="7">
        <v>-3.0644979188335586E-2</v>
      </c>
      <c r="D603" s="17">
        <f t="shared" si="585"/>
        <v>728</v>
      </c>
      <c r="E603" s="17">
        <f t="shared" ref="E603:F603" si="610">_xlfn.RANK.AVG(B603,B603:B1502)</f>
        <v>257</v>
      </c>
      <c r="F603" s="17">
        <f t="shared" si="610"/>
        <v>278</v>
      </c>
    </row>
    <row r="604" spans="1:6" x14ac:dyDescent="0.2">
      <c r="A604" s="7">
        <v>-1.6171712342850472E-2</v>
      </c>
      <c r="B604" s="7">
        <v>1.4986933855696938E-2</v>
      </c>
      <c r="C604" s="7">
        <v>-3.509002630350936E-2</v>
      </c>
      <c r="D604" s="17">
        <f t="shared" si="585"/>
        <v>783</v>
      </c>
      <c r="E604" s="17">
        <f t="shared" ref="E604:F604" si="611">_xlfn.RANK.AVG(B604,B604:B1503)</f>
        <v>180</v>
      </c>
      <c r="F604" s="17">
        <f t="shared" si="611"/>
        <v>281</v>
      </c>
    </row>
    <row r="605" spans="1:6" x14ac:dyDescent="0.2">
      <c r="A605" s="7">
        <v>3.0271978383602283E-2</v>
      </c>
      <c r="B605" s="7">
        <v>-2.9318213258741871E-2</v>
      </c>
      <c r="C605" s="7">
        <v>4.0405003635875937E-2</v>
      </c>
      <c r="D605" s="17">
        <f t="shared" si="585"/>
        <v>338</v>
      </c>
      <c r="E605" s="17">
        <f t="shared" ref="E605:F605" si="612">_xlfn.RANK.AVG(B605,B605:B1504)</f>
        <v>255</v>
      </c>
      <c r="F605" s="17">
        <f t="shared" si="612"/>
        <v>104</v>
      </c>
    </row>
    <row r="606" spans="1:6" x14ac:dyDescent="0.2">
      <c r="A606" s="7">
        <v>8.0031157940809672E-2</v>
      </c>
      <c r="B606" s="7">
        <v>-5.64859865050691E-2</v>
      </c>
      <c r="C606" s="7">
        <v>2.1642072805208239E-2</v>
      </c>
      <c r="D606" s="17">
        <f t="shared" si="585"/>
        <v>56</v>
      </c>
      <c r="E606" s="17">
        <f t="shared" ref="E606:F606" si="613">_xlfn.RANK.AVG(B606,B606:B1505)</f>
        <v>280</v>
      </c>
      <c r="F606" s="17">
        <f t="shared" si="613"/>
        <v>150</v>
      </c>
    </row>
    <row r="607" spans="1:6" x14ac:dyDescent="0.2">
      <c r="A607" s="7">
        <v>3.9709798238909778E-2</v>
      </c>
      <c r="B607" s="7">
        <v>2.4358525384147071E-2</v>
      </c>
      <c r="C607" s="7">
        <v>2.2630413473128434E-2</v>
      </c>
      <c r="D607" s="17">
        <f t="shared" si="585"/>
        <v>230</v>
      </c>
      <c r="E607" s="17">
        <f t="shared" ref="E607:F607" si="614">_xlfn.RANK.AVG(B607,B607:B1506)</f>
        <v>165</v>
      </c>
      <c r="F607" s="17">
        <f t="shared" si="614"/>
        <v>148</v>
      </c>
    </row>
    <row r="608" spans="1:6" x14ac:dyDescent="0.2">
      <c r="A608" s="7">
        <v>4.0090233222289412E-2</v>
      </c>
      <c r="B608" s="7">
        <v>7.8242644410096651E-2</v>
      </c>
      <c r="C608" s="7">
        <v>2.0307782321407716E-2</v>
      </c>
      <c r="D608" s="17">
        <f t="shared" si="585"/>
        <v>227</v>
      </c>
      <c r="E608" s="17">
        <f t="shared" ref="E608:F608" si="615">_xlfn.RANK.AVG(B608,B608:B1507)</f>
        <v>39</v>
      </c>
      <c r="F608" s="17">
        <f t="shared" si="615"/>
        <v>149</v>
      </c>
    </row>
    <row r="609" spans="1:6" x14ac:dyDescent="0.2">
      <c r="A609" s="7">
        <v>5.7380879756012984E-2</v>
      </c>
      <c r="B609" s="7">
        <v>4.4015431595379927E-2</v>
      </c>
      <c r="C609" s="7">
        <v>2.3482398496078007E-2</v>
      </c>
      <c r="D609" s="17">
        <f t="shared" si="585"/>
        <v>123</v>
      </c>
      <c r="E609" s="17">
        <f t="shared" ref="E609:F609" si="616">_xlfn.RANK.AVG(B609,B609:B1508)</f>
        <v>118</v>
      </c>
      <c r="F609" s="17">
        <f t="shared" si="616"/>
        <v>144</v>
      </c>
    </row>
    <row r="610" spans="1:6" x14ac:dyDescent="0.2">
      <c r="A610" s="7">
        <v>1.6539059822031792E-2</v>
      </c>
      <c r="B610" s="7">
        <v>9.7313876503850066E-2</v>
      </c>
      <c r="C610" s="7">
        <v>1.5416414538410151E-2</v>
      </c>
      <c r="D610" s="17">
        <f t="shared" si="585"/>
        <v>498</v>
      </c>
      <c r="E610" s="17">
        <f t="shared" ref="E610:F610" si="617">_xlfn.RANK.AVG(B610,B610:B1509)</f>
        <v>23</v>
      </c>
      <c r="F610" s="17">
        <f t="shared" si="617"/>
        <v>171</v>
      </c>
    </row>
    <row r="611" spans="1:6" x14ac:dyDescent="0.2">
      <c r="A611" s="7">
        <v>3.2744081566253441E-2</v>
      </c>
      <c r="B611" s="7">
        <v>3.6109684873947515E-2</v>
      </c>
      <c r="C611" s="7">
        <v>2.4239014189095097E-2</v>
      </c>
      <c r="D611" s="17">
        <f t="shared" si="585"/>
        <v>303</v>
      </c>
      <c r="E611" s="17">
        <f t="shared" ref="E611:F611" si="618">_xlfn.RANK.AVG(B611,B611:B1510)</f>
        <v>130</v>
      </c>
      <c r="F611" s="17">
        <f t="shared" si="618"/>
        <v>142</v>
      </c>
    </row>
    <row r="612" spans="1:6" x14ac:dyDescent="0.2">
      <c r="A612" s="7">
        <v>4.5001075460351779E-2</v>
      </c>
      <c r="B612" s="7">
        <v>5.4798396373794002E-2</v>
      </c>
      <c r="C612" s="7">
        <v>4.9679667181607108E-2</v>
      </c>
      <c r="D612" s="17">
        <f t="shared" si="585"/>
        <v>193</v>
      </c>
      <c r="E612" s="17">
        <f t="shared" ref="E612:F612" si="619">_xlfn.RANK.AVG(B612,B612:B1511)</f>
        <v>85</v>
      </c>
      <c r="F612" s="17">
        <f t="shared" si="619"/>
        <v>83</v>
      </c>
    </row>
    <row r="613" spans="1:6" x14ac:dyDescent="0.2">
      <c r="A613" s="7">
        <v>-1.3904333474379707E-2</v>
      </c>
      <c r="B613" s="7">
        <v>6.8032069060909806E-2</v>
      </c>
      <c r="C613" s="7">
        <v>8.5724943767232886E-2</v>
      </c>
      <c r="D613" s="17">
        <f t="shared" si="585"/>
        <v>772</v>
      </c>
      <c r="E613" s="17">
        <f t="shared" ref="E613:F613" si="620">_xlfn.RANK.AVG(B613,B613:B1512)</f>
        <v>53</v>
      </c>
      <c r="F613" s="17">
        <f t="shared" si="620"/>
        <v>34</v>
      </c>
    </row>
    <row r="614" spans="1:6" x14ac:dyDescent="0.2">
      <c r="A614" s="7">
        <v>9.851275296403653E-3</v>
      </c>
      <c r="B614" s="7">
        <v>-9.513372891549448E-3</v>
      </c>
      <c r="C614" s="7">
        <v>4.3844321241607982E-2</v>
      </c>
      <c r="D614" s="17">
        <f t="shared" si="585"/>
        <v>583</v>
      </c>
      <c r="E614" s="17">
        <f t="shared" ref="E614:F614" si="621">_xlfn.RANK.AVG(B614,B614:B1513)</f>
        <v>225</v>
      </c>
      <c r="F614" s="17">
        <f t="shared" si="621"/>
        <v>96</v>
      </c>
    </row>
    <row r="615" spans="1:6" x14ac:dyDescent="0.2">
      <c r="A615" s="7">
        <v>-2.5577661612226535E-2</v>
      </c>
      <c r="B615" s="7">
        <v>-4.3316204254963887E-2</v>
      </c>
      <c r="C615" s="7">
        <v>-1.5925289278338049E-2</v>
      </c>
      <c r="D615" s="17">
        <f t="shared" si="585"/>
        <v>816</v>
      </c>
      <c r="E615" s="17">
        <f t="shared" ref="E615:F615" si="622">_xlfn.RANK.AVG(B615,B615:B1514)</f>
        <v>261</v>
      </c>
      <c r="F615" s="17">
        <f t="shared" si="622"/>
        <v>241</v>
      </c>
    </row>
    <row r="616" spans="1:6" x14ac:dyDescent="0.2">
      <c r="A616" s="7">
        <v>-0.17013077121813241</v>
      </c>
      <c r="B616" s="7">
        <v>-0.17118206678984565</v>
      </c>
      <c r="C616" s="7">
        <v>0.13356421046511341</v>
      </c>
      <c r="D616" s="17">
        <f t="shared" si="585"/>
        <v>898</v>
      </c>
      <c r="E616" s="17">
        <f t="shared" ref="E616:F616" si="623">_xlfn.RANK.AVG(B616,B616:B1515)</f>
        <v>283</v>
      </c>
      <c r="F616" s="17">
        <f t="shared" si="623"/>
        <v>13</v>
      </c>
    </row>
    <row r="617" spans="1:6" x14ac:dyDescent="0.2">
      <c r="A617" s="7">
        <v>-6.2580318412532449E-2</v>
      </c>
      <c r="B617" s="7">
        <v>-5.0106199019203719E-2</v>
      </c>
      <c r="C617" s="7">
        <v>5.3838277826705278E-2</v>
      </c>
      <c r="D617" s="17">
        <f t="shared" si="585"/>
        <v>864</v>
      </c>
      <c r="E617" s="17">
        <f t="shared" ref="E617:F617" si="624">_xlfn.RANK.AVG(B617,B617:B1516)</f>
        <v>268</v>
      </c>
      <c r="F617" s="17">
        <f t="shared" si="624"/>
        <v>72</v>
      </c>
    </row>
    <row r="618" spans="1:6" x14ac:dyDescent="0.2">
      <c r="A618" s="7">
        <v>8.7063874104263084E-2</v>
      </c>
      <c r="B618" s="7">
        <v>0.14943160396364072</v>
      </c>
      <c r="C618" s="7">
        <v>-2.2439253651586943E-2</v>
      </c>
      <c r="D618" s="17">
        <f t="shared" si="585"/>
        <v>37</v>
      </c>
      <c r="E618" s="17">
        <f t="shared" ref="E618:F618" si="625">_xlfn.RANK.AVG(B618,B618:B1517)</f>
        <v>4</v>
      </c>
      <c r="F618" s="17">
        <f t="shared" si="625"/>
        <v>251</v>
      </c>
    </row>
    <row r="619" spans="1:6" x14ac:dyDescent="0.2">
      <c r="A619" s="7">
        <v>8.3133429675071965E-2</v>
      </c>
      <c r="B619" s="7">
        <v>0.13494957830758988</v>
      </c>
      <c r="C619" s="7">
        <v>6.4067453659160112E-2</v>
      </c>
      <c r="D619" s="17">
        <f t="shared" si="585"/>
        <v>47</v>
      </c>
      <c r="E619" s="17">
        <f t="shared" ref="E619:F619" si="626">_xlfn.RANK.AVG(B619,B619:B1518)</f>
        <v>8</v>
      </c>
      <c r="F619" s="17">
        <f t="shared" si="626"/>
        <v>56</v>
      </c>
    </row>
    <row r="620" spans="1:6" x14ac:dyDescent="0.2">
      <c r="A620" s="7">
        <v>2.4804688956949743E-3</v>
      </c>
      <c r="B620" s="7">
        <v>8.2788147289331773E-2</v>
      </c>
      <c r="C620" s="7">
        <v>5.3917065623036747E-2</v>
      </c>
      <c r="D620" s="17">
        <f t="shared" si="585"/>
        <v>649</v>
      </c>
      <c r="E620" s="17">
        <f t="shared" ref="E620:F620" si="627">_xlfn.RANK.AVG(B620,B620:B1519)</f>
        <v>26</v>
      </c>
      <c r="F620" s="17">
        <f t="shared" si="627"/>
        <v>70</v>
      </c>
    </row>
    <row r="621" spans="1:6" x14ac:dyDescent="0.2">
      <c r="A621" s="7">
        <v>-2.1590441772093922E-2</v>
      </c>
      <c r="B621" s="7">
        <v>-1.5364384904832893E-2</v>
      </c>
      <c r="C621" s="7">
        <v>-3.983577103003789E-3</v>
      </c>
      <c r="D621" s="17">
        <f t="shared" si="585"/>
        <v>805</v>
      </c>
      <c r="E621" s="17">
        <f t="shared" ref="E621:F621" si="628">_xlfn.RANK.AVG(B621,B621:B1520)</f>
        <v>228</v>
      </c>
      <c r="F621" s="17">
        <f t="shared" si="628"/>
        <v>209</v>
      </c>
    </row>
    <row r="622" spans="1:6" x14ac:dyDescent="0.2">
      <c r="A622" s="7">
        <v>-3.470740024223435E-2</v>
      </c>
      <c r="B622" s="7">
        <v>2.4999525414020334E-2</v>
      </c>
      <c r="C622" s="7">
        <v>-7.8514234272869694E-3</v>
      </c>
      <c r="D622" s="17">
        <f t="shared" si="585"/>
        <v>838</v>
      </c>
      <c r="E622" s="17">
        <f t="shared" ref="E622:F622" si="629">_xlfn.RANK.AVG(B622,B622:B1521)</f>
        <v>154</v>
      </c>
      <c r="F622" s="17">
        <f t="shared" si="629"/>
        <v>220</v>
      </c>
    </row>
    <row r="623" spans="1:6" x14ac:dyDescent="0.2">
      <c r="A623" s="7">
        <v>4.4666286621982826E-2</v>
      </c>
      <c r="B623" s="7">
        <v>5.5998387512011513E-2</v>
      </c>
      <c r="C623" s="7">
        <v>8.7354524488541432E-2</v>
      </c>
      <c r="D623" s="17">
        <f t="shared" si="585"/>
        <v>196</v>
      </c>
      <c r="E623" s="17">
        <f t="shared" ref="E623:F623" si="630">_xlfn.RANK.AVG(B623,B623:B1522)</f>
        <v>78</v>
      </c>
      <c r="F623" s="17">
        <f t="shared" si="630"/>
        <v>31</v>
      </c>
    </row>
    <row r="624" spans="1:6" x14ac:dyDescent="0.2">
      <c r="A624" s="7">
        <v>3.7625051403665545E-2</v>
      </c>
      <c r="B624" s="7">
        <v>8.7411396499329497E-2</v>
      </c>
      <c r="C624" s="7">
        <v>7.9693625723338102E-2</v>
      </c>
      <c r="D624" s="17">
        <f t="shared" si="585"/>
        <v>247</v>
      </c>
      <c r="E624" s="17">
        <f t="shared" ref="E624:F624" si="631">_xlfn.RANK.AVG(B624,B624:B1523)</f>
        <v>24</v>
      </c>
      <c r="F624" s="17">
        <f t="shared" si="631"/>
        <v>38</v>
      </c>
    </row>
    <row r="625" spans="1:6" x14ac:dyDescent="0.2">
      <c r="A625" s="7">
        <v>3.6017294631554453E-2</v>
      </c>
      <c r="B625" s="7">
        <v>2.396730347567213E-3</v>
      </c>
      <c r="C625" s="7">
        <v>1.6989617314978434E-2</v>
      </c>
      <c r="D625" s="17">
        <f t="shared" si="585"/>
        <v>266</v>
      </c>
      <c r="E625" s="17">
        <f t="shared" ref="E625:F625" si="632">_xlfn.RANK.AVG(B625,B625:B1524)</f>
        <v>191</v>
      </c>
      <c r="F625" s="17">
        <f t="shared" si="632"/>
        <v>154</v>
      </c>
    </row>
    <row r="626" spans="1:6" x14ac:dyDescent="0.2">
      <c r="A626" s="7">
        <v>3.5624240809872885E-2</v>
      </c>
      <c r="B626" s="7">
        <v>8.1072248363999816E-2</v>
      </c>
      <c r="C626" s="7">
        <v>3.62059595048441E-2</v>
      </c>
      <c r="D626" s="17">
        <f t="shared" si="585"/>
        <v>270</v>
      </c>
      <c r="E626" s="17">
        <f t="shared" ref="E626:F626" si="633">_xlfn.RANK.AVG(B626,B626:B1525)</f>
        <v>27</v>
      </c>
      <c r="F626" s="17">
        <f t="shared" si="633"/>
        <v>104</v>
      </c>
    </row>
    <row r="627" spans="1:6" x14ac:dyDescent="0.2">
      <c r="A627" s="7">
        <v>5.8911966131100849E-4</v>
      </c>
      <c r="B627" s="7">
        <v>7.8778456308976091E-2</v>
      </c>
      <c r="C627" s="7">
        <v>5.1011906478334763E-2</v>
      </c>
      <c r="D627" s="17">
        <f t="shared" si="585"/>
        <v>670</v>
      </c>
      <c r="E627" s="17">
        <f t="shared" ref="E627:F627" si="634">_xlfn.RANK.AVG(B627,B627:B1526)</f>
        <v>31</v>
      </c>
      <c r="F627" s="17">
        <f t="shared" si="634"/>
        <v>72</v>
      </c>
    </row>
    <row r="628" spans="1:6" x14ac:dyDescent="0.2">
      <c r="A628" s="7">
        <v>-2.1625531969980752E-3</v>
      </c>
      <c r="B628" s="7">
        <v>-5.8267588724884127E-2</v>
      </c>
      <c r="C628" s="7">
        <v>1.8141845173729534E-2</v>
      </c>
      <c r="D628" s="17">
        <f t="shared" si="585"/>
        <v>691</v>
      </c>
      <c r="E628" s="17">
        <f t="shared" ref="E628:F628" si="635">_xlfn.RANK.AVG(B628,B628:B1527)</f>
        <v>262</v>
      </c>
      <c r="F628" s="17">
        <f t="shared" si="635"/>
        <v>147</v>
      </c>
    </row>
    <row r="629" spans="1:6" x14ac:dyDescent="0.2">
      <c r="A629" s="7">
        <v>3.082238706266251E-2</v>
      </c>
      <c r="B629" s="7">
        <v>6.2310324152600197E-2</v>
      </c>
      <c r="C629" s="7">
        <v>-7.6574838659641056E-3</v>
      </c>
      <c r="D629" s="17">
        <f t="shared" si="585"/>
        <v>330</v>
      </c>
      <c r="E629" s="17">
        <f t="shared" ref="E629:F629" si="636">_xlfn.RANK.AVG(B629,B629:B1528)</f>
        <v>61</v>
      </c>
      <c r="F629" s="17">
        <f t="shared" si="636"/>
        <v>213</v>
      </c>
    </row>
    <row r="630" spans="1:6" x14ac:dyDescent="0.2">
      <c r="A630" s="7">
        <v>2.4790290400357726E-2</v>
      </c>
      <c r="B630" s="7">
        <v>-2.4704084426516622E-2</v>
      </c>
      <c r="C630" s="7">
        <v>7.6318110678772078E-3</v>
      </c>
      <c r="D630" s="17">
        <f t="shared" si="585"/>
        <v>401</v>
      </c>
      <c r="E630" s="17">
        <f t="shared" ref="E630:F630" si="637">_xlfn.RANK.AVG(B630,B630:B1529)</f>
        <v>230</v>
      </c>
      <c r="F630" s="17">
        <f t="shared" si="637"/>
        <v>178</v>
      </c>
    </row>
    <row r="631" spans="1:6" x14ac:dyDescent="0.2">
      <c r="A631" s="7">
        <v>1.5722440900323511E-2</v>
      </c>
      <c r="B631" s="7">
        <v>6.2646797107699381E-2</v>
      </c>
      <c r="C631" s="7">
        <v>4.7163565096340974E-2</v>
      </c>
      <c r="D631" s="17">
        <f t="shared" si="585"/>
        <v>514</v>
      </c>
      <c r="E631" s="17">
        <f t="shared" ref="E631:F631" si="638">_xlfn.RANK.AVG(B631,B631:B1530)</f>
        <v>60</v>
      </c>
      <c r="F631" s="17">
        <f t="shared" si="638"/>
        <v>81</v>
      </c>
    </row>
    <row r="632" spans="1:6" x14ac:dyDescent="0.2">
      <c r="A632" s="7">
        <v>4.2258361957595365E-2</v>
      </c>
      <c r="B632" s="7">
        <v>8.0531568532668171E-4</v>
      </c>
      <c r="C632" s="7">
        <v>-1.8802462293036348E-2</v>
      </c>
      <c r="D632" s="17">
        <f t="shared" si="585"/>
        <v>212</v>
      </c>
      <c r="E632" s="17">
        <f t="shared" ref="E632:F632" si="639">_xlfn.RANK.AVG(B632,B632:B1531)</f>
        <v>190</v>
      </c>
      <c r="F632" s="17">
        <f t="shared" si="639"/>
        <v>231</v>
      </c>
    </row>
    <row r="633" spans="1:6" x14ac:dyDescent="0.2">
      <c r="A633" s="7">
        <v>0.14450466570333542</v>
      </c>
      <c r="B633" s="7">
        <v>7.0899998311776888E-2</v>
      </c>
      <c r="C633" s="7">
        <v>0.10557432312469817</v>
      </c>
      <c r="D633" s="17">
        <f t="shared" si="585"/>
        <v>3</v>
      </c>
      <c r="E633" s="17">
        <f t="shared" ref="E633:F633" si="640">_xlfn.RANK.AVG(B633,B633:B1532)</f>
        <v>43</v>
      </c>
      <c r="F633" s="17">
        <f t="shared" si="640"/>
        <v>18</v>
      </c>
    </row>
    <row r="634" spans="1:6" x14ac:dyDescent="0.2">
      <c r="A634" s="7">
        <v>5.3480335015486755E-2</v>
      </c>
      <c r="B634" s="7">
        <v>1.3969678336423725E-2</v>
      </c>
      <c r="C634" s="7">
        <v>0.14674568288735115</v>
      </c>
      <c r="D634" s="17">
        <f t="shared" si="585"/>
        <v>144</v>
      </c>
      <c r="E634" s="17">
        <f t="shared" ref="E634:F634" si="641">_xlfn.RANK.AVG(B634,B634:B1533)</f>
        <v>165</v>
      </c>
      <c r="F634" s="17">
        <f t="shared" si="641"/>
        <v>8</v>
      </c>
    </row>
    <row r="635" spans="1:6" x14ac:dyDescent="0.2">
      <c r="A635" s="7">
        <v>8.9438784940959991E-3</v>
      </c>
      <c r="B635" s="7">
        <v>-5.8018703825027211E-4</v>
      </c>
      <c r="C635" s="7">
        <v>-2.1497885918468837E-3</v>
      </c>
      <c r="D635" s="17">
        <f t="shared" si="585"/>
        <v>590</v>
      </c>
      <c r="E635" s="17">
        <f t="shared" ref="E635:F635" si="642">_xlfn.RANK.AVG(B635,B635:B1534)</f>
        <v>189</v>
      </c>
      <c r="F635" s="17">
        <f t="shared" si="642"/>
        <v>190</v>
      </c>
    </row>
    <row r="636" spans="1:6" x14ac:dyDescent="0.2">
      <c r="A636" s="7">
        <v>-8.3762599322962983E-2</v>
      </c>
      <c r="B636" s="7">
        <v>-1.7731295983413241E-2</v>
      </c>
      <c r="C636" s="7">
        <v>-1.5300184484717677E-2</v>
      </c>
      <c r="D636" s="17">
        <f t="shared" si="585"/>
        <v>877</v>
      </c>
      <c r="E636" s="17">
        <f t="shared" ref="E636:F636" si="643">_xlfn.RANK.AVG(B636,B636:B1535)</f>
        <v>219</v>
      </c>
      <c r="F636" s="17">
        <f t="shared" si="643"/>
        <v>219</v>
      </c>
    </row>
    <row r="637" spans="1:6" x14ac:dyDescent="0.2">
      <c r="A637" s="7">
        <v>-1.0328330753675733E-2</v>
      </c>
      <c r="B637" s="7">
        <v>-3.3157534977176842E-3</v>
      </c>
      <c r="C637" s="7">
        <v>1.5571194518833417E-2</v>
      </c>
      <c r="D637" s="17">
        <f t="shared" si="585"/>
        <v>755</v>
      </c>
      <c r="E637" s="17">
        <f t="shared" ref="E637:F637" si="644">_xlfn.RANK.AVG(B637,B637:B1536)</f>
        <v>196</v>
      </c>
      <c r="F637" s="17">
        <f t="shared" si="644"/>
        <v>153</v>
      </c>
    </row>
    <row r="638" spans="1:6" x14ac:dyDescent="0.2">
      <c r="A638" s="7">
        <v>6.4158990508953531E-2</v>
      </c>
      <c r="B638" s="7">
        <v>-1.2652470103227927E-2</v>
      </c>
      <c r="C638" s="7">
        <v>8.379824605483667E-2</v>
      </c>
      <c r="D638" s="17">
        <f t="shared" si="585"/>
        <v>97</v>
      </c>
      <c r="E638" s="17">
        <f t="shared" ref="E638:F638" si="645">_xlfn.RANK.AVG(B638,B638:B1537)</f>
        <v>213</v>
      </c>
      <c r="F638" s="17">
        <f t="shared" si="645"/>
        <v>31</v>
      </c>
    </row>
    <row r="639" spans="1:6" x14ac:dyDescent="0.2">
      <c r="A639" s="7">
        <v>2.7176073003713379E-2</v>
      </c>
      <c r="B639" s="7">
        <v>-1.2372115694546416E-3</v>
      </c>
      <c r="C639" s="7">
        <v>8.3455575889659767E-3</v>
      </c>
      <c r="D639" s="17">
        <f t="shared" si="585"/>
        <v>370</v>
      </c>
      <c r="E639" s="17">
        <f t="shared" ref="E639:F639" si="646">_xlfn.RANK.AVG(B639,B639:B1538)</f>
        <v>189</v>
      </c>
      <c r="F639" s="17">
        <f t="shared" si="646"/>
        <v>171</v>
      </c>
    </row>
    <row r="640" spans="1:6" x14ac:dyDescent="0.2">
      <c r="A640" s="7">
        <v>5.399908703402774E-2</v>
      </c>
      <c r="B640" s="7">
        <v>-6.9372367734350914E-3</v>
      </c>
      <c r="C640" s="7">
        <v>2.0239330613157164E-2</v>
      </c>
      <c r="D640" s="17">
        <f t="shared" si="585"/>
        <v>138</v>
      </c>
      <c r="E640" s="17">
        <f t="shared" ref="E640:F640" si="647">_xlfn.RANK.AVG(B640,B640:B1539)</f>
        <v>204</v>
      </c>
      <c r="F640" s="17">
        <f t="shared" si="647"/>
        <v>132</v>
      </c>
    </row>
    <row r="641" spans="1:6" x14ac:dyDescent="0.2">
      <c r="A641" s="7">
        <v>6.689612897027232E-2</v>
      </c>
      <c r="B641" s="7">
        <v>3.358620073841409E-2</v>
      </c>
      <c r="C641" s="7">
        <v>7.4975684675403664E-2</v>
      </c>
      <c r="D641" s="17">
        <f t="shared" si="585"/>
        <v>91</v>
      </c>
      <c r="E641" s="17">
        <f t="shared" ref="E641:F641" si="648">_xlfn.RANK.AVG(B641,B641:B1540)</f>
        <v>121</v>
      </c>
      <c r="F641" s="17">
        <f t="shared" si="648"/>
        <v>39</v>
      </c>
    </row>
    <row r="642" spans="1:6" x14ac:dyDescent="0.2">
      <c r="A642" s="7">
        <v>-0.15217021320426646</v>
      </c>
      <c r="B642" s="7">
        <v>-1.6225080212683672E-2</v>
      </c>
      <c r="C642" s="7">
        <v>5.3166099198272476E-2</v>
      </c>
      <c r="D642" s="17">
        <f t="shared" si="585"/>
        <v>891</v>
      </c>
      <c r="E642" s="17">
        <f t="shared" ref="E642:F642" si="649">_xlfn.RANK.AVG(B642,B642:B1541)</f>
        <v>212</v>
      </c>
      <c r="F642" s="17">
        <f t="shared" si="649"/>
        <v>65</v>
      </c>
    </row>
    <row r="643" spans="1:6" x14ac:dyDescent="0.2">
      <c r="A643" s="7">
        <v>-5.6522576947562943E-2</v>
      </c>
      <c r="B643" s="7">
        <v>1.4497491411409111E-2</v>
      </c>
      <c r="C643" s="7">
        <v>2.7384328601419539E-2</v>
      </c>
      <c r="D643" s="17">
        <f t="shared" ref="D643:D706" si="650">_xlfn.RANK.AVG(A643,$A$2:$A$901)</f>
        <v>858</v>
      </c>
      <c r="E643" s="17">
        <f t="shared" ref="E643:F643" si="651">_xlfn.RANK.AVG(B643,B643:B1542)</f>
        <v>162</v>
      </c>
      <c r="F643" s="17">
        <f t="shared" si="651"/>
        <v>118</v>
      </c>
    </row>
    <row r="644" spans="1:6" x14ac:dyDescent="0.2">
      <c r="A644" s="7">
        <v>6.642402579110146E-2</v>
      </c>
      <c r="B644" s="7">
        <v>5.0339885968767345E-2</v>
      </c>
      <c r="C644" s="7">
        <v>0.10413347284841575</v>
      </c>
      <c r="D644" s="17">
        <f t="shared" si="650"/>
        <v>92</v>
      </c>
      <c r="E644" s="17">
        <f t="shared" ref="E644:F644" si="652">_xlfn.RANK.AVG(B644,B644:B1543)</f>
        <v>84</v>
      </c>
      <c r="F644" s="17">
        <f t="shared" si="652"/>
        <v>18</v>
      </c>
    </row>
    <row r="645" spans="1:6" x14ac:dyDescent="0.2">
      <c r="A645" s="7">
        <v>5.1340075137393699E-3</v>
      </c>
      <c r="B645" s="7">
        <v>2.7003063504641822E-2</v>
      </c>
      <c r="C645" s="7">
        <v>5.4857602173681574E-2</v>
      </c>
      <c r="D645" s="17">
        <f t="shared" si="650"/>
        <v>620</v>
      </c>
      <c r="E645" s="17">
        <f t="shared" ref="E645:F645" si="653">_xlfn.RANK.AVG(B645,B645:B1544)</f>
        <v>137</v>
      </c>
      <c r="F645" s="17">
        <f t="shared" si="653"/>
        <v>59</v>
      </c>
    </row>
    <row r="646" spans="1:6" x14ac:dyDescent="0.2">
      <c r="A646" s="7">
        <v>-2.7084417232039176E-3</v>
      </c>
      <c r="B646" s="7">
        <v>4.1745013124315833E-2</v>
      </c>
      <c r="C646" s="7">
        <v>-1.5424937782926021E-2</v>
      </c>
      <c r="D646" s="17">
        <f t="shared" si="650"/>
        <v>698</v>
      </c>
      <c r="E646" s="17">
        <f t="shared" ref="E646:F646" si="654">_xlfn.RANK.AVG(B646,B646:B1545)</f>
        <v>107</v>
      </c>
      <c r="F646" s="17">
        <f t="shared" si="654"/>
        <v>210</v>
      </c>
    </row>
    <row r="647" spans="1:6" x14ac:dyDescent="0.2">
      <c r="A647" s="7">
        <v>4.3101412334969041E-3</v>
      </c>
      <c r="B647" s="7">
        <v>5.8511869489086585E-2</v>
      </c>
      <c r="C647" s="7">
        <v>3.4490179757232627E-2</v>
      </c>
      <c r="D647" s="17">
        <f t="shared" si="650"/>
        <v>626</v>
      </c>
      <c r="E647" s="17">
        <f t="shared" ref="E647:F647" si="655">_xlfn.RANK.AVG(B647,B647:B1546)</f>
        <v>66</v>
      </c>
      <c r="F647" s="17">
        <f t="shared" si="655"/>
        <v>98</v>
      </c>
    </row>
    <row r="648" spans="1:6" x14ac:dyDescent="0.2">
      <c r="A648" s="7">
        <v>1.0283667384722361E-2</v>
      </c>
      <c r="B648" s="7">
        <v>5.5263694221218768E-2</v>
      </c>
      <c r="C648" s="7">
        <v>5.6612094078707619E-2</v>
      </c>
      <c r="D648" s="17">
        <f t="shared" si="650"/>
        <v>574</v>
      </c>
      <c r="E648" s="17">
        <f t="shared" ref="E648:F648" si="656">_xlfn.RANK.AVG(B648,B648:B1547)</f>
        <v>71</v>
      </c>
      <c r="F648" s="17">
        <f t="shared" si="656"/>
        <v>55</v>
      </c>
    </row>
    <row r="649" spans="1:6" x14ac:dyDescent="0.2">
      <c r="A649" s="7">
        <v>6.9140864310502467E-2</v>
      </c>
      <c r="B649" s="7">
        <v>6.4265075868563989E-2</v>
      </c>
      <c r="C649" s="7">
        <v>5.6507896190724084E-2</v>
      </c>
      <c r="D649" s="17">
        <f t="shared" si="650"/>
        <v>85</v>
      </c>
      <c r="E649" s="17">
        <f t="shared" ref="E649:F649" si="657">_xlfn.RANK.AVG(B649,B649:B1548)</f>
        <v>55</v>
      </c>
      <c r="F649" s="17">
        <f t="shared" si="657"/>
        <v>55</v>
      </c>
    </row>
    <row r="650" spans="1:6" x14ac:dyDescent="0.2">
      <c r="A650" s="7">
        <v>4.4196117209110125E-2</v>
      </c>
      <c r="B650" s="7">
        <v>5.4695467221630607E-2</v>
      </c>
      <c r="C650" s="7">
        <v>3.3905638032686605E-2</v>
      </c>
      <c r="D650" s="17">
        <f t="shared" si="650"/>
        <v>198</v>
      </c>
      <c r="E650" s="17">
        <f t="shared" ref="E650:F650" si="658">_xlfn.RANK.AVG(B650,B650:B1549)</f>
        <v>71</v>
      </c>
      <c r="F650" s="17">
        <f t="shared" si="658"/>
        <v>96</v>
      </c>
    </row>
    <row r="651" spans="1:6" x14ac:dyDescent="0.2">
      <c r="A651" s="7">
        <v>1.294220395400679E-2</v>
      </c>
      <c r="B651" s="7">
        <v>6.5000378406130058E-2</v>
      </c>
      <c r="C651" s="7">
        <v>5.4773565036745867E-2</v>
      </c>
      <c r="D651" s="17">
        <f t="shared" si="650"/>
        <v>542</v>
      </c>
      <c r="E651" s="17">
        <f t="shared" ref="E651:F651" si="659">_xlfn.RANK.AVG(B651,B651:B1550)</f>
        <v>52</v>
      </c>
      <c r="F651" s="17">
        <f t="shared" si="659"/>
        <v>58</v>
      </c>
    </row>
    <row r="652" spans="1:6" x14ac:dyDescent="0.2">
      <c r="A652" s="7">
        <v>2.532733794133267E-2</v>
      </c>
      <c r="B652" s="7">
        <v>6.0036761203145508E-2</v>
      </c>
      <c r="C652" s="7">
        <v>0.13818000576480022</v>
      </c>
      <c r="D652" s="17">
        <f t="shared" si="650"/>
        <v>393</v>
      </c>
      <c r="E652" s="17">
        <f t="shared" ref="E652:F652" si="660">_xlfn.RANK.AVG(B652,B652:B1551)</f>
        <v>58</v>
      </c>
      <c r="F652" s="17">
        <f t="shared" si="660"/>
        <v>10</v>
      </c>
    </row>
    <row r="653" spans="1:6" x14ac:dyDescent="0.2">
      <c r="A653" s="7">
        <v>-4.9589973784559521E-3</v>
      </c>
      <c r="B653" s="7">
        <v>6.8749096266534256E-3</v>
      </c>
      <c r="C653" s="7">
        <v>-7.5011718286555742E-2</v>
      </c>
      <c r="D653" s="17">
        <f t="shared" si="650"/>
        <v>719</v>
      </c>
      <c r="E653" s="17">
        <f t="shared" ref="E653:F653" si="661">_xlfn.RANK.AVG(B653,B653:B1552)</f>
        <v>162</v>
      </c>
      <c r="F653" s="17">
        <f t="shared" si="661"/>
        <v>249</v>
      </c>
    </row>
    <row r="654" spans="1:6" x14ac:dyDescent="0.2">
      <c r="A654" s="7">
        <v>3.6095588027004726E-3</v>
      </c>
      <c r="B654" s="7">
        <v>2.1348651953606849E-2</v>
      </c>
      <c r="C654" s="7">
        <v>-6.8879363198602273E-2</v>
      </c>
      <c r="D654" s="17">
        <f t="shared" si="650"/>
        <v>632</v>
      </c>
      <c r="E654" s="17">
        <f t="shared" ref="E654:F654" si="662">_xlfn.RANK.AVG(B654,B654:B1553)</f>
        <v>140</v>
      </c>
      <c r="F654" s="17">
        <f t="shared" si="662"/>
        <v>247</v>
      </c>
    </row>
    <row r="655" spans="1:6" x14ac:dyDescent="0.2">
      <c r="A655" s="7">
        <v>1.7181415755454298E-2</v>
      </c>
      <c r="B655" s="7">
        <v>4.0776466797317369E-2</v>
      </c>
      <c r="C655" s="7">
        <v>-2.9750654402764143E-2</v>
      </c>
      <c r="D655" s="17">
        <f t="shared" si="650"/>
        <v>495</v>
      </c>
      <c r="E655" s="17">
        <f t="shared" ref="E655:F655" si="663">_xlfn.RANK.AVG(B655,B655:B1554)</f>
        <v>102</v>
      </c>
      <c r="F655" s="17">
        <f t="shared" si="663"/>
        <v>229</v>
      </c>
    </row>
    <row r="656" spans="1:6" x14ac:dyDescent="0.2">
      <c r="A656" s="7">
        <v>1.2883011959246564E-2</v>
      </c>
      <c r="B656" s="7">
        <v>2.8808592757594235E-2</v>
      </c>
      <c r="C656" s="7">
        <v>1.7931465907088263E-2</v>
      </c>
      <c r="D656" s="17">
        <f t="shared" si="650"/>
        <v>543</v>
      </c>
      <c r="E656" s="17">
        <f t="shared" ref="E656:F656" si="664">_xlfn.RANK.AVG(B656,B656:B1555)</f>
        <v>122</v>
      </c>
      <c r="F656" s="17">
        <f t="shared" si="664"/>
        <v>132</v>
      </c>
    </row>
    <row r="657" spans="1:6" x14ac:dyDescent="0.2">
      <c r="A657" s="7">
        <v>4.494456234240915E-2</v>
      </c>
      <c r="B657" s="7">
        <v>4.9953517232322789E-2</v>
      </c>
      <c r="C657" s="7">
        <v>-2.455885998377717E-3</v>
      </c>
      <c r="D657" s="17">
        <f t="shared" si="650"/>
        <v>194</v>
      </c>
      <c r="E657" s="17">
        <f t="shared" ref="E657:F657" si="665">_xlfn.RANK.AVG(B657,B657:B1556)</f>
        <v>80</v>
      </c>
      <c r="F657" s="17">
        <f t="shared" si="665"/>
        <v>175</v>
      </c>
    </row>
    <row r="658" spans="1:6" x14ac:dyDescent="0.2">
      <c r="A658" s="7">
        <v>7.6184717019646186E-2</v>
      </c>
      <c r="B658" s="7">
        <v>4.9948223837431485E-2</v>
      </c>
      <c r="C658" s="7">
        <v>-3.3864747212663096E-2</v>
      </c>
      <c r="D658" s="17">
        <f t="shared" si="650"/>
        <v>65</v>
      </c>
      <c r="E658" s="17">
        <f t="shared" ref="E658:F658" si="666">_xlfn.RANK.AVG(B658,B658:B1557)</f>
        <v>80</v>
      </c>
      <c r="F658" s="17">
        <f t="shared" si="666"/>
        <v>228</v>
      </c>
    </row>
    <row r="659" spans="1:6" x14ac:dyDescent="0.2">
      <c r="A659" s="7">
        <v>1.2166607418923276E-2</v>
      </c>
      <c r="B659" s="7">
        <v>2.4211756658071813E-2</v>
      </c>
      <c r="C659" s="7">
        <v>-3.1508632560123387E-2</v>
      </c>
      <c r="D659" s="17">
        <f t="shared" si="650"/>
        <v>550</v>
      </c>
      <c r="E659" s="17">
        <f t="shared" ref="E659:F659" si="667">_xlfn.RANK.AVG(B659,B659:B1558)</f>
        <v>135</v>
      </c>
      <c r="F659" s="17">
        <f t="shared" si="667"/>
        <v>227</v>
      </c>
    </row>
    <row r="660" spans="1:6" x14ac:dyDescent="0.2">
      <c r="A660" s="7">
        <v>4.1830593850000944E-2</v>
      </c>
      <c r="B660" s="7">
        <v>2.9370168907828377E-2</v>
      </c>
      <c r="C660" s="7">
        <v>4.9039937486934193E-2</v>
      </c>
      <c r="D660" s="17">
        <f t="shared" si="650"/>
        <v>215</v>
      </c>
      <c r="E660" s="17">
        <f t="shared" ref="E660:F660" si="668">_xlfn.RANK.AVG(B660,B660:B1559)</f>
        <v>117</v>
      </c>
      <c r="F660" s="17">
        <f t="shared" si="668"/>
        <v>65</v>
      </c>
    </row>
    <row r="661" spans="1:6" x14ac:dyDescent="0.2">
      <c r="A661" s="7">
        <v>2.2653656368515279E-2</v>
      </c>
      <c r="B661" s="7">
        <v>-5.6183518566092987E-2</v>
      </c>
      <c r="C661" s="7">
        <v>2.5540563262012858E-2</v>
      </c>
      <c r="D661" s="17">
        <f t="shared" si="650"/>
        <v>424</v>
      </c>
      <c r="E661" s="17">
        <f t="shared" ref="E661:F661" si="669">_xlfn.RANK.AVG(B661,B661:B1560)</f>
        <v>227</v>
      </c>
      <c r="F661" s="17">
        <f t="shared" si="669"/>
        <v>112</v>
      </c>
    </row>
    <row r="662" spans="1:6" x14ac:dyDescent="0.2">
      <c r="A662" s="7">
        <v>3.321086370168333E-2</v>
      </c>
      <c r="B662" s="7">
        <v>-2.2684456648119251E-2</v>
      </c>
      <c r="C662" s="7">
        <v>-2.6513420694286333E-2</v>
      </c>
      <c r="D662" s="17">
        <f t="shared" si="650"/>
        <v>299</v>
      </c>
      <c r="E662" s="17">
        <f t="shared" ref="E662:F662" si="670">_xlfn.RANK.AVG(B662,B662:B1561)</f>
        <v>198</v>
      </c>
      <c r="F662" s="17">
        <f t="shared" si="670"/>
        <v>220</v>
      </c>
    </row>
    <row r="663" spans="1:6" x14ac:dyDescent="0.2">
      <c r="A663" s="7">
        <v>2.6991600233672508E-3</v>
      </c>
      <c r="B663" s="7">
        <v>-4.6322906337711613E-2</v>
      </c>
      <c r="C663" s="7">
        <v>-6.0032864512388311E-3</v>
      </c>
      <c r="D663" s="17">
        <f t="shared" si="650"/>
        <v>646</v>
      </c>
      <c r="E663" s="17">
        <f t="shared" ref="E663:F663" si="671">_xlfn.RANK.AVG(B663,B663:B1562)</f>
        <v>220</v>
      </c>
      <c r="F663" s="17">
        <f t="shared" si="671"/>
        <v>185</v>
      </c>
    </row>
    <row r="664" spans="1:6" x14ac:dyDescent="0.2">
      <c r="A664" s="7">
        <v>4.1813554853591332E-2</v>
      </c>
      <c r="B664" s="7">
        <v>-5.7105504239128108E-2</v>
      </c>
      <c r="C664" s="7">
        <v>-2.1161909873048945E-2</v>
      </c>
      <c r="D664" s="17">
        <f t="shared" si="650"/>
        <v>216</v>
      </c>
      <c r="E664" s="17">
        <f t="shared" ref="E664:F664" si="672">_xlfn.RANK.AVG(B664,B664:B1563)</f>
        <v>225</v>
      </c>
      <c r="F664" s="17">
        <f t="shared" si="672"/>
        <v>209</v>
      </c>
    </row>
    <row r="665" spans="1:6" x14ac:dyDescent="0.2">
      <c r="A665" s="7">
        <v>2.7860950974734792E-2</v>
      </c>
      <c r="B665" s="7">
        <v>-9.0908238895361024E-3</v>
      </c>
      <c r="C665" s="7">
        <v>-1.2444181749229483E-2</v>
      </c>
      <c r="D665" s="17">
        <f t="shared" si="650"/>
        <v>363</v>
      </c>
      <c r="E665" s="17">
        <f t="shared" ref="E665:F665" si="673">_xlfn.RANK.AVG(B665,B665:B1564)</f>
        <v>186</v>
      </c>
      <c r="F665" s="17">
        <f t="shared" si="673"/>
        <v>194</v>
      </c>
    </row>
    <row r="666" spans="1:6" x14ac:dyDescent="0.2">
      <c r="A666" s="7">
        <v>5.0998430234467346E-2</v>
      </c>
      <c r="B666" s="7">
        <v>7.3073290655878781E-2</v>
      </c>
      <c r="C666" s="7">
        <v>0.19898181419945665</v>
      </c>
      <c r="D666" s="17">
        <f t="shared" si="650"/>
        <v>156</v>
      </c>
      <c r="E666" s="17">
        <f t="shared" ref="E666:F666" si="674">_xlfn.RANK.AVG(B666,B666:B1565)</f>
        <v>40</v>
      </c>
      <c r="F666" s="17">
        <f t="shared" si="674"/>
        <v>1</v>
      </c>
    </row>
    <row r="667" spans="1:6" x14ac:dyDescent="0.2">
      <c r="A667" s="7">
        <v>-3.2205537462660951E-3</v>
      </c>
      <c r="B667" s="7">
        <v>5.769572049147214E-2</v>
      </c>
      <c r="C667" s="7">
        <v>4.8281701830342319E-2</v>
      </c>
      <c r="D667" s="17">
        <f t="shared" si="650"/>
        <v>707</v>
      </c>
      <c r="E667" s="17">
        <f t="shared" ref="E667:F667" si="675">_xlfn.RANK.AVG(B667,B667:B1566)</f>
        <v>63</v>
      </c>
      <c r="F667" s="17">
        <f t="shared" si="675"/>
        <v>66</v>
      </c>
    </row>
    <row r="668" spans="1:6" x14ac:dyDescent="0.2">
      <c r="A668" s="7">
        <v>-7.2950387484035876E-3</v>
      </c>
      <c r="B668" s="7">
        <v>2.7258614853270649E-2</v>
      </c>
      <c r="C668" s="7">
        <v>-5.5254857998041224E-3</v>
      </c>
      <c r="D668" s="17">
        <f t="shared" si="650"/>
        <v>732</v>
      </c>
      <c r="E668" s="17">
        <f t="shared" ref="E668:F668" si="676">_xlfn.RANK.AVG(B668,B668:B1567)</f>
        <v>121</v>
      </c>
      <c r="F668" s="17">
        <f t="shared" si="676"/>
        <v>179</v>
      </c>
    </row>
    <row r="669" spans="1:6" x14ac:dyDescent="0.2">
      <c r="A669" s="7">
        <v>9.1296736093478444E-3</v>
      </c>
      <c r="B669" s="7">
        <v>-8.2538237544307717E-3</v>
      </c>
      <c r="C669" s="7">
        <v>9.0552703251021327E-2</v>
      </c>
      <c r="D669" s="17">
        <f t="shared" si="650"/>
        <v>588</v>
      </c>
      <c r="E669" s="17">
        <f t="shared" ref="E669:F669" si="677">_xlfn.RANK.AVG(B669,B669:B1568)</f>
        <v>182</v>
      </c>
      <c r="F669" s="17">
        <f t="shared" si="677"/>
        <v>24</v>
      </c>
    </row>
    <row r="670" spans="1:6" x14ac:dyDescent="0.2">
      <c r="A670" s="7">
        <v>3.0935047421187988E-2</v>
      </c>
      <c r="B670" s="7">
        <v>5.7942512955619883E-3</v>
      </c>
      <c r="C670" s="7">
        <v>9.4001880684577072E-2</v>
      </c>
      <c r="D670" s="17">
        <f t="shared" si="650"/>
        <v>325</v>
      </c>
      <c r="E670" s="17">
        <f t="shared" ref="E670:F670" si="678">_xlfn.RANK.AVG(B670,B670:B1569)</f>
        <v>154</v>
      </c>
      <c r="F670" s="17">
        <f t="shared" si="678"/>
        <v>22</v>
      </c>
    </row>
    <row r="671" spans="1:6" x14ac:dyDescent="0.2">
      <c r="A671" s="7">
        <v>2.8507390325680088E-3</v>
      </c>
      <c r="B671" s="7">
        <v>6.980059568795792E-3</v>
      </c>
      <c r="C671" s="7">
        <v>-1.7489793468308486E-2</v>
      </c>
      <c r="D671" s="17">
        <f t="shared" si="650"/>
        <v>645</v>
      </c>
      <c r="E671" s="17">
        <f t="shared" ref="E671:F671" si="679">_xlfn.RANK.AVG(B671,B671:B1570)</f>
        <v>151</v>
      </c>
      <c r="F671" s="17">
        <f t="shared" si="679"/>
        <v>197</v>
      </c>
    </row>
    <row r="672" spans="1:6" x14ac:dyDescent="0.2">
      <c r="A672" s="7">
        <v>-1.5430947269310089E-2</v>
      </c>
      <c r="B672" s="7">
        <v>-1.5936287155277461E-2</v>
      </c>
      <c r="C672" s="7">
        <v>2.5690425086834598E-2</v>
      </c>
      <c r="D672" s="17">
        <f t="shared" si="650"/>
        <v>780</v>
      </c>
      <c r="E672" s="17">
        <f t="shared" ref="E672:F672" si="680">_xlfn.RANK.AVG(B672,B672:B1571)</f>
        <v>186</v>
      </c>
      <c r="F672" s="17">
        <f t="shared" si="680"/>
        <v>107</v>
      </c>
    </row>
    <row r="673" spans="1:6" x14ac:dyDescent="0.2">
      <c r="A673" s="7">
        <v>-2.857778547856878E-2</v>
      </c>
      <c r="B673" s="7">
        <v>-6.7432019787633038E-2</v>
      </c>
      <c r="C673" s="7">
        <v>-2.3891115176095682E-3</v>
      </c>
      <c r="D673" s="17">
        <f t="shared" si="650"/>
        <v>823</v>
      </c>
      <c r="E673" s="17">
        <f t="shared" ref="E673:F673" si="681">_xlfn.RANK.AVG(B673,B673:B1572)</f>
        <v>226</v>
      </c>
      <c r="F673" s="17">
        <f t="shared" si="681"/>
        <v>167</v>
      </c>
    </row>
    <row r="674" spans="1:6" x14ac:dyDescent="0.2">
      <c r="A674" s="7">
        <v>-1.931624198831737E-2</v>
      </c>
      <c r="B674" s="7">
        <v>-6.6320332872366938E-2</v>
      </c>
      <c r="C674" s="7">
        <v>1.2743415413822186E-2</v>
      </c>
      <c r="D674" s="17">
        <f t="shared" si="650"/>
        <v>795</v>
      </c>
      <c r="E674" s="17">
        <f t="shared" ref="E674:F674" si="682">_xlfn.RANK.AVG(B674,B674:B1573)</f>
        <v>223</v>
      </c>
      <c r="F674" s="17">
        <f t="shared" si="682"/>
        <v>138</v>
      </c>
    </row>
    <row r="675" spans="1:6" x14ac:dyDescent="0.2">
      <c r="A675" s="7">
        <v>1.4189066286102574E-2</v>
      </c>
      <c r="B675" s="7">
        <v>5.9565348445634832E-2</v>
      </c>
      <c r="C675" s="7">
        <v>-6.9945477418883795E-2</v>
      </c>
      <c r="D675" s="17">
        <f t="shared" si="650"/>
        <v>530</v>
      </c>
      <c r="E675" s="17">
        <f t="shared" ref="E675:F675" si="683">_xlfn.RANK.AVG(B675,B675:B1574)</f>
        <v>59</v>
      </c>
      <c r="F675" s="17">
        <f t="shared" si="683"/>
        <v>227</v>
      </c>
    </row>
    <row r="676" spans="1:6" x14ac:dyDescent="0.2">
      <c r="A676" s="7">
        <v>4.6426381352096258E-3</v>
      </c>
      <c r="B676" s="7">
        <v>-1.8320941861642813E-2</v>
      </c>
      <c r="C676" s="7">
        <v>-2.8817987388546872E-2</v>
      </c>
      <c r="D676" s="17">
        <f t="shared" si="650"/>
        <v>622</v>
      </c>
      <c r="E676" s="17">
        <f t="shared" ref="E676:F676" si="684">_xlfn.RANK.AVG(B676,B676:B1575)</f>
        <v>187</v>
      </c>
      <c r="F676" s="17">
        <f t="shared" si="684"/>
        <v>211</v>
      </c>
    </row>
    <row r="677" spans="1:6" x14ac:dyDescent="0.2">
      <c r="A677" s="7">
        <v>4.3482740662030006E-2</v>
      </c>
      <c r="B677" s="7">
        <v>2.5913713723280864E-2</v>
      </c>
      <c r="C677" s="7">
        <v>3.1346651919293998E-2</v>
      </c>
      <c r="D677" s="17">
        <f t="shared" si="650"/>
        <v>200</v>
      </c>
      <c r="E677" s="17">
        <f t="shared" ref="E677:F677" si="685">_xlfn.RANK.AVG(B677,B677:B1576)</f>
        <v>124</v>
      </c>
      <c r="F677" s="17">
        <f t="shared" si="685"/>
        <v>94</v>
      </c>
    </row>
    <row r="678" spans="1:6" x14ac:dyDescent="0.2">
      <c r="A678" s="7">
        <v>2.801387700100667E-2</v>
      </c>
      <c r="B678" s="7">
        <v>2.7089643949728619E-2</v>
      </c>
      <c r="C678" s="7">
        <v>4.5027548853619065E-4</v>
      </c>
      <c r="D678" s="17">
        <f t="shared" si="650"/>
        <v>361</v>
      </c>
      <c r="E678" s="17">
        <f t="shared" ref="E678:F678" si="686">_xlfn.RANK.AVG(B678,B678:B1577)</f>
        <v>120</v>
      </c>
      <c r="F678" s="17">
        <f t="shared" si="686"/>
        <v>161</v>
      </c>
    </row>
    <row r="679" spans="1:6" x14ac:dyDescent="0.2">
      <c r="A679" s="7">
        <v>1.9611927997417282E-3</v>
      </c>
      <c r="B679" s="7">
        <v>4.8898164872616223E-2</v>
      </c>
      <c r="C679" s="7">
        <v>-2.6601096192564545E-2</v>
      </c>
      <c r="D679" s="17">
        <f t="shared" si="650"/>
        <v>655</v>
      </c>
      <c r="E679" s="17">
        <f t="shared" ref="E679:F679" si="687">_xlfn.RANK.AVG(B679,B679:B1578)</f>
        <v>79</v>
      </c>
      <c r="F679" s="17">
        <f t="shared" si="687"/>
        <v>206</v>
      </c>
    </row>
    <row r="680" spans="1:6" x14ac:dyDescent="0.2">
      <c r="A680" s="7">
        <v>4.8735130161405946E-2</v>
      </c>
      <c r="B680" s="7">
        <v>0.10418983360143172</v>
      </c>
      <c r="C680" s="7">
        <v>6.7609456622550843E-2</v>
      </c>
      <c r="D680" s="17">
        <f t="shared" si="650"/>
        <v>171</v>
      </c>
      <c r="E680" s="17">
        <f t="shared" ref="E680:F680" si="688">_xlfn.RANK.AVG(B680,B680:B1579)</f>
        <v>18</v>
      </c>
      <c r="F680" s="17">
        <f t="shared" si="688"/>
        <v>42</v>
      </c>
    </row>
    <row r="681" spans="1:6" x14ac:dyDescent="0.2">
      <c r="A681" s="7">
        <v>9.5839744772765523E-2</v>
      </c>
      <c r="B681" s="7">
        <v>3.9744780915886145E-2</v>
      </c>
      <c r="C681" s="7">
        <v>7.6160987194540314E-2</v>
      </c>
      <c r="D681" s="17">
        <f t="shared" si="650"/>
        <v>23</v>
      </c>
      <c r="E681" s="17">
        <f t="shared" ref="E681:F681" si="689">_xlfn.RANK.AVG(B681,B681:B1580)</f>
        <v>95</v>
      </c>
      <c r="F681" s="17">
        <f t="shared" si="689"/>
        <v>32</v>
      </c>
    </row>
    <row r="682" spans="1:6" x14ac:dyDescent="0.2">
      <c r="A682" s="7">
        <v>1.8664666475806467E-2</v>
      </c>
      <c r="B682" s="7">
        <v>7.6763223437429501E-2</v>
      </c>
      <c r="C682" s="7">
        <v>-2.3360505134878515E-2</v>
      </c>
      <c r="D682" s="17">
        <f t="shared" si="650"/>
        <v>474</v>
      </c>
      <c r="E682" s="17">
        <f t="shared" ref="E682:F682" si="690">_xlfn.RANK.AVG(B682,B682:B1581)</f>
        <v>32</v>
      </c>
      <c r="F682" s="17">
        <f t="shared" si="690"/>
        <v>197</v>
      </c>
    </row>
    <row r="683" spans="1:6" x14ac:dyDescent="0.2">
      <c r="A683" s="7">
        <v>5.0517525886449366E-2</v>
      </c>
      <c r="B683" s="7">
        <v>0.13443341396430752</v>
      </c>
      <c r="C683" s="7">
        <v>3.8261115784336636E-2</v>
      </c>
      <c r="D683" s="17">
        <f t="shared" si="650"/>
        <v>160</v>
      </c>
      <c r="E683" s="17">
        <f t="shared" ref="E683:F683" si="691">_xlfn.RANK.AVG(B683,B683:B1582)</f>
        <v>8</v>
      </c>
      <c r="F683" s="17">
        <f t="shared" si="691"/>
        <v>81</v>
      </c>
    </row>
    <row r="684" spans="1:6" x14ac:dyDescent="0.2">
      <c r="A684" s="7">
        <v>2.6772803490327575E-2</v>
      </c>
      <c r="B684" s="7">
        <v>4.592516081919161E-2</v>
      </c>
      <c r="C684" s="7">
        <v>2.634959505643375E-2</v>
      </c>
      <c r="D684" s="17">
        <f t="shared" si="650"/>
        <v>374</v>
      </c>
      <c r="E684" s="17">
        <f t="shared" ref="E684:F684" si="692">_xlfn.RANK.AVG(B684,B684:B1583)</f>
        <v>83</v>
      </c>
      <c r="F684" s="17">
        <f t="shared" si="692"/>
        <v>102</v>
      </c>
    </row>
    <row r="685" spans="1:6" x14ac:dyDescent="0.2">
      <c r="A685" s="7">
        <v>2.4895076932846566E-2</v>
      </c>
      <c r="B685" s="7">
        <v>3.8342540243505453E-2</v>
      </c>
      <c r="C685" s="7">
        <v>4.7772105141212072E-2</v>
      </c>
      <c r="D685" s="17">
        <f t="shared" si="650"/>
        <v>400</v>
      </c>
      <c r="E685" s="17">
        <f t="shared" ref="E685:F685" si="693">_xlfn.RANK.AVG(B685,B685:B1584)</f>
        <v>94</v>
      </c>
      <c r="F685" s="17">
        <f t="shared" si="693"/>
        <v>62</v>
      </c>
    </row>
    <row r="686" spans="1:6" x14ac:dyDescent="0.2">
      <c r="A686" s="7">
        <v>6.9602030250057595E-2</v>
      </c>
      <c r="B686" s="7">
        <v>8.4793798097023587E-2</v>
      </c>
      <c r="C686" s="7">
        <v>9.5117040682534806E-2</v>
      </c>
      <c r="D686" s="17">
        <f t="shared" si="650"/>
        <v>83</v>
      </c>
      <c r="E686" s="17">
        <f t="shared" ref="E686:F686" si="694">_xlfn.RANK.AVG(B686,B686:B1585)</f>
        <v>22</v>
      </c>
      <c r="F686" s="17">
        <f t="shared" si="694"/>
        <v>20</v>
      </c>
    </row>
    <row r="687" spans="1:6" x14ac:dyDescent="0.2">
      <c r="A687" s="7">
        <v>0.1107797645311759</v>
      </c>
      <c r="B687" s="7">
        <v>8.0028570314701925E-2</v>
      </c>
      <c r="C687" s="7">
        <v>5.0843906301733091E-2</v>
      </c>
      <c r="D687" s="17">
        <f t="shared" si="650"/>
        <v>13</v>
      </c>
      <c r="E687" s="17">
        <f t="shared" ref="E687:F687" si="695">_xlfn.RANK.AVG(B687,B687:B1586)</f>
        <v>26</v>
      </c>
      <c r="F687" s="17">
        <f t="shared" si="695"/>
        <v>55</v>
      </c>
    </row>
    <row r="688" spans="1:6" x14ac:dyDescent="0.2">
      <c r="A688" s="7">
        <v>1.922646113587019E-2</v>
      </c>
      <c r="B688" s="7">
        <v>-4.0466844137363817E-2</v>
      </c>
      <c r="C688" s="7">
        <v>1.5286355763176142E-2</v>
      </c>
      <c r="D688" s="17">
        <f t="shared" si="650"/>
        <v>469</v>
      </c>
      <c r="E688" s="17">
        <f t="shared" ref="E688:F688" si="696">_xlfn.RANK.AVG(B688,B688:B1587)</f>
        <v>195</v>
      </c>
      <c r="F688" s="17">
        <f t="shared" si="696"/>
        <v>124</v>
      </c>
    </row>
    <row r="689" spans="1:6" x14ac:dyDescent="0.2">
      <c r="A689" s="7">
        <v>3.0334573674974726E-2</v>
      </c>
      <c r="B689" s="7">
        <v>7.6918657195202828E-2</v>
      </c>
      <c r="C689" s="7">
        <v>1.9131098713082852E-2</v>
      </c>
      <c r="D689" s="17">
        <f t="shared" si="650"/>
        <v>337</v>
      </c>
      <c r="E689" s="17">
        <f t="shared" ref="E689:F689" si="697">_xlfn.RANK.AVG(B689,B689:B1588)</f>
        <v>28</v>
      </c>
      <c r="F689" s="17">
        <f t="shared" si="697"/>
        <v>108</v>
      </c>
    </row>
    <row r="690" spans="1:6" x14ac:dyDescent="0.2">
      <c r="A690" s="7">
        <v>3.2469982381364393E-2</v>
      </c>
      <c r="B690" s="7">
        <v>0.10995175039132268</v>
      </c>
      <c r="C690" s="7">
        <v>6.8519126169181044E-2</v>
      </c>
      <c r="D690" s="17">
        <f t="shared" si="650"/>
        <v>305</v>
      </c>
      <c r="E690" s="17">
        <f t="shared" ref="E690:F690" si="698">_xlfn.RANK.AVG(B690,B690:B1589)</f>
        <v>14</v>
      </c>
      <c r="F690" s="17">
        <f t="shared" si="698"/>
        <v>37</v>
      </c>
    </row>
    <row r="691" spans="1:6" x14ac:dyDescent="0.2">
      <c r="A691" s="7">
        <v>3.0933545450622255E-2</v>
      </c>
      <c r="B691" s="7">
        <v>5.231995661666447E-2</v>
      </c>
      <c r="C691" s="7">
        <v>2.6837945788293172E-2</v>
      </c>
      <c r="D691" s="17">
        <f t="shared" si="650"/>
        <v>326</v>
      </c>
      <c r="E691" s="17">
        <f t="shared" ref="E691:F691" si="699">_xlfn.RANK.AVG(B691,B691:B1590)</f>
        <v>61</v>
      </c>
      <c r="F691" s="17">
        <f t="shared" si="699"/>
        <v>97</v>
      </c>
    </row>
    <row r="692" spans="1:6" x14ac:dyDescent="0.2">
      <c r="A692" s="7">
        <v>-8.6507949653454388E-4</v>
      </c>
      <c r="B692" s="7">
        <v>3.5562804831109997E-2</v>
      </c>
      <c r="C692" s="7">
        <v>1.1571357541793684E-2</v>
      </c>
      <c r="D692" s="17">
        <f t="shared" si="650"/>
        <v>683</v>
      </c>
      <c r="E692" s="17">
        <f t="shared" ref="E692:F692" si="700">_xlfn.RANK.AVG(B692,B692:B1591)</f>
        <v>92</v>
      </c>
      <c r="F692" s="17">
        <f t="shared" si="700"/>
        <v>129</v>
      </c>
    </row>
    <row r="693" spans="1:6" x14ac:dyDescent="0.2">
      <c r="A693" s="7">
        <v>-1.9728028118345248E-2</v>
      </c>
      <c r="B693" s="7">
        <v>2.1365505824205711E-3</v>
      </c>
      <c r="C693" s="7">
        <v>-8.8804671703471977E-3</v>
      </c>
      <c r="D693" s="17">
        <f t="shared" si="650"/>
        <v>798</v>
      </c>
      <c r="E693" s="17">
        <f t="shared" ref="E693:F693" si="701">_xlfn.RANK.AVG(B693,B693:B1592)</f>
        <v>146</v>
      </c>
      <c r="F693" s="17">
        <f t="shared" si="701"/>
        <v>167</v>
      </c>
    </row>
    <row r="694" spans="1:6" x14ac:dyDescent="0.2">
      <c r="A694" s="7">
        <v>1.3426357612588286E-2</v>
      </c>
      <c r="B694" s="7">
        <v>1.0938012967709361E-2</v>
      </c>
      <c r="C694" s="7">
        <v>-4.9273199857796705E-2</v>
      </c>
      <c r="D694" s="17">
        <f t="shared" si="650"/>
        <v>537</v>
      </c>
      <c r="E694" s="17">
        <f t="shared" ref="E694:F694" si="702">_xlfn.RANK.AVG(B694,B694:B1593)</f>
        <v>130</v>
      </c>
      <c r="F694" s="17">
        <f t="shared" si="702"/>
        <v>202</v>
      </c>
    </row>
    <row r="695" spans="1:6" x14ac:dyDescent="0.2">
      <c r="A695" s="7">
        <v>4.1137274352520013E-3</v>
      </c>
      <c r="B695" s="7">
        <v>-3.7375423790115332E-2</v>
      </c>
      <c r="C695" s="7">
        <v>3.881739358245827E-3</v>
      </c>
      <c r="D695" s="17">
        <f t="shared" si="650"/>
        <v>629</v>
      </c>
      <c r="E695" s="17">
        <f t="shared" ref="E695:F695" si="703">_xlfn.RANK.AVG(B695,B695:B1594)</f>
        <v>184</v>
      </c>
      <c r="F695" s="17">
        <f t="shared" si="703"/>
        <v>143</v>
      </c>
    </row>
    <row r="696" spans="1:6" x14ac:dyDescent="0.2">
      <c r="A696" s="7">
        <v>5.1738211107158372E-2</v>
      </c>
      <c r="B696" s="7">
        <v>-4.1988499947215263E-2</v>
      </c>
      <c r="C696" s="7">
        <v>4.5531890330336521E-2</v>
      </c>
      <c r="D696" s="17">
        <f t="shared" si="650"/>
        <v>153</v>
      </c>
      <c r="E696" s="17">
        <f t="shared" ref="E696:F696" si="704">_xlfn.RANK.AVG(B696,B696:B1595)</f>
        <v>188</v>
      </c>
      <c r="F696" s="17">
        <f t="shared" si="704"/>
        <v>63</v>
      </c>
    </row>
    <row r="697" spans="1:6" x14ac:dyDescent="0.2">
      <c r="A697" s="7">
        <v>5.0194748188535157E-2</v>
      </c>
      <c r="B697" s="7">
        <v>4.951242801709204E-2</v>
      </c>
      <c r="C697" s="7">
        <v>1.8814856067495521E-2</v>
      </c>
      <c r="D697" s="17">
        <f t="shared" si="650"/>
        <v>161</v>
      </c>
      <c r="E697" s="17">
        <f t="shared" ref="E697:F697" si="705">_xlfn.RANK.AVG(B697,B697:B1596)</f>
        <v>70</v>
      </c>
      <c r="F697" s="17">
        <f t="shared" si="705"/>
        <v>107</v>
      </c>
    </row>
    <row r="698" spans="1:6" x14ac:dyDescent="0.2">
      <c r="A698" s="7">
        <v>5.2466472737746697E-2</v>
      </c>
      <c r="B698" s="7">
        <v>7.1196698554131646E-2</v>
      </c>
      <c r="C698" s="7">
        <v>1.5957480607546391E-2</v>
      </c>
      <c r="D698" s="17">
        <f t="shared" si="650"/>
        <v>150</v>
      </c>
      <c r="E698" s="17">
        <f t="shared" ref="E698:F698" si="706">_xlfn.RANK.AVG(B698,B698:B1597)</f>
        <v>34</v>
      </c>
      <c r="F698" s="17">
        <f t="shared" si="706"/>
        <v>116</v>
      </c>
    </row>
    <row r="699" spans="1:6" x14ac:dyDescent="0.2">
      <c r="A699" s="7">
        <v>4.5079486841425855E-2</v>
      </c>
      <c r="B699" s="7">
        <v>5.1337481091870488E-2</v>
      </c>
      <c r="C699" s="7">
        <v>1.4863249524062176E-2</v>
      </c>
      <c r="D699" s="17">
        <f t="shared" si="650"/>
        <v>191</v>
      </c>
      <c r="E699" s="17">
        <f t="shared" ref="E699:F699" si="707">_xlfn.RANK.AVG(B699,B699:B1598)</f>
        <v>61</v>
      </c>
      <c r="F699" s="17">
        <f t="shared" si="707"/>
        <v>120</v>
      </c>
    </row>
    <row r="700" spans="1:6" x14ac:dyDescent="0.2">
      <c r="A700" s="7">
        <v>4.9338476491562921E-2</v>
      </c>
      <c r="B700" s="7">
        <v>8.8646615715350624E-2</v>
      </c>
      <c r="C700" s="7">
        <v>-3.8432443852985197E-3</v>
      </c>
      <c r="D700" s="17">
        <f t="shared" si="650"/>
        <v>167</v>
      </c>
      <c r="E700" s="17">
        <f t="shared" ref="E700:F700" si="708">_xlfn.RANK.AVG(B700,B700:B1599)</f>
        <v>20</v>
      </c>
      <c r="F700" s="17">
        <f t="shared" si="708"/>
        <v>152</v>
      </c>
    </row>
    <row r="701" spans="1:6" x14ac:dyDescent="0.2">
      <c r="A701" s="7">
        <v>2.8042264141540152E-2</v>
      </c>
      <c r="B701" s="7">
        <v>2.8401058314591762E-2</v>
      </c>
      <c r="C701" s="7">
        <v>3.5712952876280249E-2</v>
      </c>
      <c r="D701" s="17">
        <f t="shared" si="650"/>
        <v>360</v>
      </c>
      <c r="E701" s="17">
        <f t="shared" ref="E701:F701" si="709">_xlfn.RANK.AVG(B701,B701:B1600)</f>
        <v>99</v>
      </c>
      <c r="F701" s="17">
        <f t="shared" si="709"/>
        <v>79</v>
      </c>
    </row>
    <row r="702" spans="1:6" x14ac:dyDescent="0.2">
      <c r="A702" s="7">
        <v>2.1808191020949538E-2</v>
      </c>
      <c r="B702" s="7">
        <v>3.8219695520199645E-2</v>
      </c>
      <c r="C702" s="7">
        <v>8.0613637275332772E-2</v>
      </c>
      <c r="D702" s="17">
        <f t="shared" si="650"/>
        <v>430</v>
      </c>
      <c r="E702" s="17">
        <f t="shared" ref="E702:F702" si="710">_xlfn.RANK.AVG(B702,B702:B1601)</f>
        <v>86</v>
      </c>
      <c r="F702" s="17">
        <f t="shared" si="710"/>
        <v>28</v>
      </c>
    </row>
    <row r="703" spans="1:6" x14ac:dyDescent="0.2">
      <c r="A703" s="7">
        <v>1.8215855981026929E-3</v>
      </c>
      <c r="B703" s="7">
        <v>6.7681587509011376E-2</v>
      </c>
      <c r="C703" s="7">
        <v>8.8808907862582193E-2</v>
      </c>
      <c r="D703" s="17">
        <f t="shared" si="650"/>
        <v>658</v>
      </c>
      <c r="E703" s="17">
        <f t="shared" ref="E703:F703" si="711">_xlfn.RANK.AVG(B703,B703:B1602)</f>
        <v>36</v>
      </c>
      <c r="F703" s="17">
        <f t="shared" si="711"/>
        <v>22</v>
      </c>
    </row>
    <row r="704" spans="1:6" x14ac:dyDescent="0.2">
      <c r="A704" s="7">
        <v>1.640717104176842E-2</v>
      </c>
      <c r="B704" s="7">
        <v>1.7329174805872961E-3</v>
      </c>
      <c r="C704" s="7">
        <v>3.9357197152283391E-2</v>
      </c>
      <c r="D704" s="17">
        <f t="shared" si="650"/>
        <v>503</v>
      </c>
      <c r="E704" s="17">
        <f t="shared" ref="E704:F704" si="712">_xlfn.RANK.AVG(B704,B704:B1603)</f>
        <v>138</v>
      </c>
      <c r="F704" s="17">
        <f t="shared" si="712"/>
        <v>69</v>
      </c>
    </row>
    <row r="705" spans="1:6" x14ac:dyDescent="0.2">
      <c r="A705" s="7">
        <v>-3.1486333056640961E-3</v>
      </c>
      <c r="B705" s="7">
        <v>-6.6385662128955275E-2</v>
      </c>
      <c r="C705" s="7">
        <v>-1.9607758736820743E-2</v>
      </c>
      <c r="D705" s="17">
        <f t="shared" si="650"/>
        <v>706</v>
      </c>
      <c r="E705" s="17">
        <f t="shared" ref="E705:F705" si="713">_xlfn.RANK.AVG(B705,B705:B1604)</f>
        <v>193</v>
      </c>
      <c r="F705" s="17">
        <f t="shared" si="713"/>
        <v>171</v>
      </c>
    </row>
    <row r="706" spans="1:6" x14ac:dyDescent="0.2">
      <c r="A706" s="7">
        <v>-0.13708009126471477</v>
      </c>
      <c r="B706" s="7">
        <v>-0.19101874974965152</v>
      </c>
      <c r="C706" s="7">
        <v>0.12022913452939474</v>
      </c>
      <c r="D706" s="17">
        <f t="shared" si="650"/>
        <v>884</v>
      </c>
      <c r="E706" s="17">
        <f t="shared" ref="E706:F706" si="714">_xlfn.RANK.AVG(B706,B706:B1605)</f>
        <v>196</v>
      </c>
      <c r="F706" s="17">
        <f t="shared" si="714"/>
        <v>12</v>
      </c>
    </row>
    <row r="707" spans="1:6" x14ac:dyDescent="0.2">
      <c r="A707" s="7">
        <v>-7.1523811624702144E-2</v>
      </c>
      <c r="B707" s="7">
        <v>-4.6867610744183413E-2</v>
      </c>
      <c r="C707" s="7">
        <v>5.4811754007360929E-2</v>
      </c>
      <c r="D707" s="17">
        <f t="shared" ref="D707:D770" si="715">_xlfn.RANK.AVG(A707,$A$2:$A$901)</f>
        <v>868</v>
      </c>
      <c r="E707" s="17">
        <f t="shared" ref="E707:F707" si="716">_xlfn.RANK.AVG(B707,B707:B1606)</f>
        <v>183</v>
      </c>
      <c r="F707" s="17">
        <f t="shared" si="716"/>
        <v>46</v>
      </c>
    </row>
    <row r="708" spans="1:6" x14ac:dyDescent="0.2">
      <c r="A708" s="7">
        <v>0.1029271091884198</v>
      </c>
      <c r="B708" s="7">
        <v>0.16566371901862842</v>
      </c>
      <c r="C708" s="7">
        <v>-2.2123653473882211E-2</v>
      </c>
      <c r="D708" s="17">
        <f t="shared" si="715"/>
        <v>18</v>
      </c>
      <c r="E708" s="17">
        <f t="shared" ref="E708:F708" si="717">_xlfn.RANK.AVG(B708,B708:B1607)</f>
        <v>1</v>
      </c>
      <c r="F708" s="17">
        <f t="shared" si="717"/>
        <v>172</v>
      </c>
    </row>
    <row r="709" spans="1:6" x14ac:dyDescent="0.2">
      <c r="A709" s="7">
        <v>7.6661094227099241E-2</v>
      </c>
      <c r="B709" s="7">
        <v>0.15216040744485432</v>
      </c>
      <c r="C709" s="7">
        <v>5.7203901791520982E-2</v>
      </c>
      <c r="D709" s="17">
        <f t="shared" si="715"/>
        <v>64</v>
      </c>
      <c r="E709" s="17">
        <f t="shared" ref="E709:F709" si="718">_xlfn.RANK.AVG(B709,B709:B1608)</f>
        <v>2</v>
      </c>
      <c r="F709" s="17">
        <f t="shared" si="718"/>
        <v>43</v>
      </c>
    </row>
    <row r="710" spans="1:6" x14ac:dyDescent="0.2">
      <c r="A710" s="7">
        <v>2.7302555583605288E-2</v>
      </c>
      <c r="B710" s="7">
        <v>0.10061813725167995</v>
      </c>
      <c r="C710" s="7">
        <v>7.2216247534694106E-2</v>
      </c>
      <c r="D710" s="17">
        <f t="shared" si="715"/>
        <v>369</v>
      </c>
      <c r="E710" s="17">
        <f t="shared" ref="E710:F710" si="719">_xlfn.RANK.AVG(B710,B710:B1609)</f>
        <v>15</v>
      </c>
      <c r="F710" s="17">
        <f t="shared" si="719"/>
        <v>30</v>
      </c>
    </row>
    <row r="711" spans="1:6" x14ac:dyDescent="0.2">
      <c r="A711" s="7">
        <v>-9.8481056815973578E-3</v>
      </c>
      <c r="B711" s="7">
        <v>-2.4798926548344279E-2</v>
      </c>
      <c r="C711" s="7">
        <v>2.5724799258333812E-3</v>
      </c>
      <c r="D711" s="17">
        <f t="shared" si="715"/>
        <v>752</v>
      </c>
      <c r="E711" s="17">
        <f t="shared" ref="E711:F711" si="720">_xlfn.RANK.AVG(B711,B711:B1610)</f>
        <v>161</v>
      </c>
      <c r="F711" s="17">
        <f t="shared" si="720"/>
        <v>131</v>
      </c>
    </row>
    <row r="712" spans="1:6" x14ac:dyDescent="0.2">
      <c r="A712" s="7">
        <v>-3.966375167633622E-2</v>
      </c>
      <c r="B712" s="7">
        <v>2.6037933141964578E-2</v>
      </c>
      <c r="C712" s="7">
        <v>1.1916783956357774E-3</v>
      </c>
      <c r="D712" s="17">
        <f t="shared" si="715"/>
        <v>846</v>
      </c>
      <c r="E712" s="17">
        <f t="shared" ref="E712:F712" si="721">_xlfn.RANK.AVG(B712,B712:B1611)</f>
        <v>99</v>
      </c>
      <c r="F712" s="17">
        <f t="shared" si="721"/>
        <v>133</v>
      </c>
    </row>
    <row r="713" spans="1:6" x14ac:dyDescent="0.2">
      <c r="A713" s="7">
        <v>6.3824273952617333E-2</v>
      </c>
      <c r="B713" s="7">
        <v>4.5896179618476252E-2</v>
      </c>
      <c r="C713" s="7">
        <v>0.10102817576328368</v>
      </c>
      <c r="D713" s="17">
        <f t="shared" si="715"/>
        <v>99</v>
      </c>
      <c r="E713" s="17">
        <f t="shared" ref="E713:F713" si="722">_xlfn.RANK.AVG(B713,B713:B1612)</f>
        <v>70</v>
      </c>
      <c r="F713" s="17">
        <f t="shared" si="722"/>
        <v>15</v>
      </c>
    </row>
    <row r="714" spans="1:6" x14ac:dyDescent="0.2">
      <c r="A714" s="7">
        <v>3.2874003126578497E-2</v>
      </c>
      <c r="B714" s="7">
        <v>8.2470306646673111E-2</v>
      </c>
      <c r="C714" s="7">
        <v>5.1616155003400693E-2</v>
      </c>
      <c r="D714" s="17">
        <f t="shared" si="715"/>
        <v>301</v>
      </c>
      <c r="E714" s="17">
        <f t="shared" ref="E714:F714" si="723">_xlfn.RANK.AVG(B714,B714:B1613)</f>
        <v>17</v>
      </c>
      <c r="F714" s="17">
        <f t="shared" si="723"/>
        <v>46</v>
      </c>
    </row>
    <row r="715" spans="1:6" x14ac:dyDescent="0.2">
      <c r="A715" s="7">
        <v>1.373244903357411E-2</v>
      </c>
      <c r="B715" s="7">
        <v>1.2809947883791434E-2</v>
      </c>
      <c r="C715" s="7">
        <v>4.9888855462913006E-3</v>
      </c>
      <c r="D715" s="17">
        <f t="shared" si="715"/>
        <v>535</v>
      </c>
      <c r="E715" s="17">
        <f t="shared" ref="E715:F715" si="724">_xlfn.RANK.AVG(B715,B715:B1614)</f>
        <v>116</v>
      </c>
      <c r="F715" s="17">
        <f t="shared" si="724"/>
        <v>127</v>
      </c>
    </row>
    <row r="716" spans="1:6" x14ac:dyDescent="0.2">
      <c r="A716" s="7">
        <v>3.5441235630282487E-2</v>
      </c>
      <c r="B716" s="7">
        <v>8.0367473235235187E-2</v>
      </c>
      <c r="C716" s="7">
        <v>1.2694281537716387E-2</v>
      </c>
      <c r="D716" s="17">
        <f t="shared" si="715"/>
        <v>271</v>
      </c>
      <c r="E716" s="17">
        <f t="shared" ref="E716:F716" si="725">_xlfn.RANK.AVG(B716,B716:B1615)</f>
        <v>18</v>
      </c>
      <c r="F716" s="17">
        <f t="shared" si="725"/>
        <v>113</v>
      </c>
    </row>
    <row r="717" spans="1:6" x14ac:dyDescent="0.2">
      <c r="A717" s="7">
        <v>1.2250434086650322E-2</v>
      </c>
      <c r="B717" s="7">
        <v>6.3257481390282755E-2</v>
      </c>
      <c r="C717" s="7">
        <v>6.4969660325563588E-2</v>
      </c>
      <c r="D717" s="17">
        <f t="shared" si="715"/>
        <v>548</v>
      </c>
      <c r="E717" s="17">
        <f t="shared" ref="E717:F717" si="726">_xlfn.RANK.AVG(B717,B717:B1616)</f>
        <v>38</v>
      </c>
      <c r="F717" s="17">
        <f t="shared" si="726"/>
        <v>35</v>
      </c>
    </row>
    <row r="718" spans="1:6" x14ac:dyDescent="0.2">
      <c r="A718" s="7">
        <v>2.195502522338473E-3</v>
      </c>
      <c r="B718" s="7">
        <v>-5.9340982594470695E-2</v>
      </c>
      <c r="C718" s="7">
        <v>1.8432373885755506E-2</v>
      </c>
      <c r="D718" s="17">
        <f t="shared" si="715"/>
        <v>652</v>
      </c>
      <c r="E718" s="17">
        <f t="shared" ref="E718:F718" si="727">_xlfn.RANK.AVG(B718,B718:B1617)</f>
        <v>179</v>
      </c>
      <c r="F718" s="17">
        <f t="shared" si="727"/>
        <v>97</v>
      </c>
    </row>
    <row r="719" spans="1:6" x14ac:dyDescent="0.2">
      <c r="A719" s="7">
        <v>2.6028010599919143E-3</v>
      </c>
      <c r="B719" s="7">
        <v>5.7651720761012853E-2</v>
      </c>
      <c r="C719" s="7">
        <v>-5.8654465007174049E-3</v>
      </c>
      <c r="D719" s="17">
        <f t="shared" si="715"/>
        <v>648</v>
      </c>
      <c r="E719" s="17">
        <f t="shared" ref="E719:F719" si="728">_xlfn.RANK.AVG(B719,B719:B1618)</f>
        <v>46</v>
      </c>
      <c r="F719" s="17">
        <f t="shared" si="728"/>
        <v>140</v>
      </c>
    </row>
    <row r="720" spans="1:6" x14ac:dyDescent="0.2">
      <c r="A720" s="7">
        <v>2.3171921343932464E-2</v>
      </c>
      <c r="B720" s="7">
        <v>3.7416883246686114E-3</v>
      </c>
      <c r="C720" s="7">
        <v>1.8274505186459053E-2</v>
      </c>
      <c r="D720" s="17">
        <f t="shared" si="715"/>
        <v>418</v>
      </c>
      <c r="E720" s="17">
        <f t="shared" ref="E720:F720" si="729">_xlfn.RANK.AVG(B720,B720:B1619)</f>
        <v>124</v>
      </c>
      <c r="F720" s="17">
        <f t="shared" si="729"/>
        <v>98</v>
      </c>
    </row>
    <row r="721" spans="1:6" x14ac:dyDescent="0.2">
      <c r="A721" s="7">
        <v>6.7608394095108777E-3</v>
      </c>
      <c r="B721" s="7">
        <v>2.9788051130419983E-2</v>
      </c>
      <c r="C721" s="7">
        <v>4.1281863373470964E-2</v>
      </c>
      <c r="D721" s="17">
        <f t="shared" si="715"/>
        <v>604</v>
      </c>
      <c r="E721" s="17">
        <f t="shared" ref="E721:F721" si="730">_xlfn.RANK.AVG(B721,B721:B1620)</f>
        <v>84</v>
      </c>
      <c r="F721" s="17">
        <f t="shared" si="730"/>
        <v>59</v>
      </c>
    </row>
    <row r="722" spans="1:6" x14ac:dyDescent="0.2">
      <c r="A722" s="7">
        <v>3.3876021365524145E-2</v>
      </c>
      <c r="B722" s="7">
        <v>-3.8207088286417029E-3</v>
      </c>
      <c r="C722" s="7">
        <v>-2.4127290321306068E-2</v>
      </c>
      <c r="D722" s="17">
        <f t="shared" si="715"/>
        <v>290</v>
      </c>
      <c r="E722" s="17">
        <f t="shared" ref="E722:F722" si="731">_xlfn.RANK.AVG(B722,B722:B1621)</f>
        <v>135</v>
      </c>
      <c r="F722" s="17">
        <f t="shared" si="731"/>
        <v>162</v>
      </c>
    </row>
    <row r="723" spans="1:6" x14ac:dyDescent="0.2">
      <c r="A723" s="7">
        <v>0.14511979808288825</v>
      </c>
      <c r="B723" s="7">
        <v>6.0995610911224712E-2</v>
      </c>
      <c r="C723" s="7">
        <v>8.42273998792024E-2</v>
      </c>
      <c r="D723" s="17">
        <f t="shared" si="715"/>
        <v>2</v>
      </c>
      <c r="E723" s="17">
        <f t="shared" ref="E723:F723" si="732">_xlfn.RANK.AVG(B723,B723:B1622)</f>
        <v>40</v>
      </c>
      <c r="F723" s="17">
        <f t="shared" si="732"/>
        <v>21</v>
      </c>
    </row>
    <row r="724" spans="1:6" x14ac:dyDescent="0.2">
      <c r="A724" s="7">
        <v>7.3152375282345097E-2</v>
      </c>
      <c r="B724" s="7">
        <v>1.8672648930554647E-2</v>
      </c>
      <c r="C724" s="7">
        <v>0.14472008702557948</v>
      </c>
      <c r="D724" s="17">
        <f t="shared" si="715"/>
        <v>73</v>
      </c>
      <c r="E724" s="17">
        <f t="shared" ref="E724:F724" si="733">_xlfn.RANK.AVG(B724,B724:B1623)</f>
        <v>100</v>
      </c>
      <c r="F724" s="17">
        <f t="shared" si="733"/>
        <v>7</v>
      </c>
    </row>
    <row r="725" spans="1:6" x14ac:dyDescent="0.2">
      <c r="A725" s="7">
        <v>1.1442972635516357E-2</v>
      </c>
      <c r="B725" s="7">
        <v>1.7634157609473004E-2</v>
      </c>
      <c r="C725" s="7">
        <v>-5.7738916823247867E-3</v>
      </c>
      <c r="D725" s="17">
        <f t="shared" si="715"/>
        <v>560</v>
      </c>
      <c r="E725" s="17">
        <f t="shared" ref="E725:F725" si="734">_xlfn.RANK.AVG(B725,B725:B1624)</f>
        <v>100</v>
      </c>
      <c r="F725" s="17">
        <f t="shared" si="734"/>
        <v>135</v>
      </c>
    </row>
    <row r="726" spans="1:6" x14ac:dyDescent="0.2">
      <c r="A726" s="7">
        <v>-6.80848081322179E-2</v>
      </c>
      <c r="B726" s="7">
        <v>3.0211246796362709E-3</v>
      </c>
      <c r="C726" s="7">
        <v>-1.5830690739939649E-2</v>
      </c>
      <c r="D726" s="17">
        <f t="shared" si="715"/>
        <v>866</v>
      </c>
      <c r="E726" s="17">
        <f t="shared" ref="E726:F726" si="735">_xlfn.RANK.AVG(B726,B726:B1625)</f>
        <v>120</v>
      </c>
      <c r="F726" s="17">
        <f t="shared" si="735"/>
        <v>148</v>
      </c>
    </row>
    <row r="727" spans="1:6" x14ac:dyDescent="0.2">
      <c r="A727" s="7">
        <v>-7.273376445095299E-3</v>
      </c>
      <c r="B727" s="7">
        <v>-1.0192267726069307E-2</v>
      </c>
      <c r="C727" s="7">
        <v>3.8943047765389205E-2</v>
      </c>
      <c r="D727" s="17">
        <f t="shared" si="715"/>
        <v>731</v>
      </c>
      <c r="E727" s="17">
        <f t="shared" ref="E727:F727" si="736">_xlfn.RANK.AVG(B727,B727:B1626)</f>
        <v>138</v>
      </c>
      <c r="F727" s="17">
        <f t="shared" si="736"/>
        <v>59</v>
      </c>
    </row>
    <row r="728" spans="1:6" x14ac:dyDescent="0.2">
      <c r="A728" s="7">
        <v>8.520249255815282E-2</v>
      </c>
      <c r="B728" s="7">
        <v>1.6087594322288026E-2</v>
      </c>
      <c r="C728" s="7">
        <v>6.5920132303484258E-2</v>
      </c>
      <c r="D728" s="17">
        <f t="shared" si="715"/>
        <v>41</v>
      </c>
      <c r="E728" s="17">
        <f t="shared" ref="E728:F728" si="737">_xlfn.RANK.AVG(B728,B728:B1627)</f>
        <v>103</v>
      </c>
      <c r="F728" s="17">
        <f t="shared" si="737"/>
        <v>32</v>
      </c>
    </row>
    <row r="729" spans="1:6" x14ac:dyDescent="0.2">
      <c r="A729" s="7">
        <v>3.0607742543005923E-3</v>
      </c>
      <c r="B729" s="7">
        <v>-3.7840019555352988E-3</v>
      </c>
      <c r="C729" s="7">
        <v>1.6903477816521201E-2</v>
      </c>
      <c r="D729" s="17">
        <f t="shared" si="715"/>
        <v>641</v>
      </c>
      <c r="E729" s="17">
        <f t="shared" ref="E729:F729" si="738">_xlfn.RANK.AVG(B729,B729:B1628)</f>
        <v>129</v>
      </c>
      <c r="F729" s="17">
        <f t="shared" si="738"/>
        <v>96</v>
      </c>
    </row>
    <row r="730" spans="1:6" x14ac:dyDescent="0.2">
      <c r="A730" s="7">
        <v>3.0924753129449565E-2</v>
      </c>
      <c r="B730" s="7">
        <v>2.8810762225670765E-3</v>
      </c>
      <c r="C730" s="7">
        <v>5.7439329742543527E-3</v>
      </c>
      <c r="D730" s="17">
        <f t="shared" si="715"/>
        <v>327</v>
      </c>
      <c r="E730" s="17">
        <f t="shared" ref="E730:F730" si="739">_xlfn.RANK.AVG(B730,B730:B1629)</f>
        <v>119</v>
      </c>
      <c r="F730" s="17">
        <f t="shared" si="739"/>
        <v>115</v>
      </c>
    </row>
    <row r="731" spans="1:6" x14ac:dyDescent="0.2">
      <c r="A731" s="7">
        <v>5.4593803939728694E-2</v>
      </c>
      <c r="B731" s="7">
        <v>9.8651080501695951E-3</v>
      </c>
      <c r="C731" s="7">
        <v>4.8406143221454208E-2</v>
      </c>
      <c r="D731" s="17">
        <f t="shared" si="715"/>
        <v>135</v>
      </c>
      <c r="E731" s="17">
        <f t="shared" ref="E731:F731" si="740">_xlfn.RANK.AVG(B731,B731:B1630)</f>
        <v>108</v>
      </c>
      <c r="F731" s="17">
        <f t="shared" si="740"/>
        <v>46</v>
      </c>
    </row>
    <row r="732" spans="1:6" x14ac:dyDescent="0.2">
      <c r="A732" s="7">
        <v>-0.13168022381649791</v>
      </c>
      <c r="B732" s="7">
        <v>-1.9232190221267868E-3</v>
      </c>
      <c r="C732" s="7">
        <v>2.2704478919183826E-2</v>
      </c>
      <c r="D732" s="17">
        <f t="shared" si="715"/>
        <v>882</v>
      </c>
      <c r="E732" s="17">
        <f t="shared" ref="E732:F732" si="741">_xlfn.RANK.AVG(B732,B732:B1631)</f>
        <v>121</v>
      </c>
      <c r="F732" s="17">
        <f t="shared" si="741"/>
        <v>83</v>
      </c>
    </row>
    <row r="733" spans="1:6" x14ac:dyDescent="0.2">
      <c r="A733" s="7">
        <v>-2.6161084379014585E-2</v>
      </c>
      <c r="B733" s="7">
        <v>1.6697145714922007E-2</v>
      </c>
      <c r="C733" s="7">
        <v>4.0124296410635876E-2</v>
      </c>
      <c r="D733" s="17">
        <f t="shared" si="715"/>
        <v>820</v>
      </c>
      <c r="E733" s="17">
        <f t="shared" ref="E733:F733" si="742">_xlfn.RANK.AVG(B733,B733:B1632)</f>
        <v>102</v>
      </c>
      <c r="F733" s="17">
        <f t="shared" si="742"/>
        <v>56</v>
      </c>
    </row>
    <row r="734" spans="1:6" x14ac:dyDescent="0.2">
      <c r="A734" s="7">
        <v>6.8285943383505368E-2</v>
      </c>
      <c r="B734" s="7">
        <v>4.4002905289753459E-2</v>
      </c>
      <c r="C734" s="7">
        <v>0.1229978017645641</v>
      </c>
      <c r="D734" s="17">
        <f t="shared" si="715"/>
        <v>90</v>
      </c>
      <c r="E734" s="17">
        <f t="shared" ref="E734:F734" si="743">_xlfn.RANK.AVG(B734,B734:B1633)</f>
        <v>69</v>
      </c>
      <c r="F734" s="17">
        <f t="shared" si="743"/>
        <v>9</v>
      </c>
    </row>
    <row r="735" spans="1:6" x14ac:dyDescent="0.2">
      <c r="A735" s="7">
        <v>1.398694356227095E-2</v>
      </c>
      <c r="B735" s="7">
        <v>4.8851265368677413E-2</v>
      </c>
      <c r="C735" s="7">
        <v>4.0996908380752817E-2</v>
      </c>
      <c r="D735" s="17">
        <f t="shared" si="715"/>
        <v>533</v>
      </c>
      <c r="E735" s="17">
        <f t="shared" ref="E735:F735" si="744">_xlfn.RANK.AVG(B735,B735:B1634)</f>
        <v>59</v>
      </c>
      <c r="F735" s="17">
        <f t="shared" si="744"/>
        <v>54</v>
      </c>
    </row>
    <row r="736" spans="1:6" x14ac:dyDescent="0.2">
      <c r="A736" s="7">
        <v>2.6424082899977847E-2</v>
      </c>
      <c r="B736" s="7">
        <v>2.5859156634291901E-2</v>
      </c>
      <c r="C736" s="7">
        <v>-1.5705467476056653E-2</v>
      </c>
      <c r="D736" s="17">
        <f t="shared" si="715"/>
        <v>379</v>
      </c>
      <c r="E736" s="17">
        <f t="shared" ref="E736:F736" si="745">_xlfn.RANK.AVG(B736,B736:B1635)</f>
        <v>90</v>
      </c>
      <c r="F736" s="17">
        <f t="shared" si="745"/>
        <v>138</v>
      </c>
    </row>
    <row r="737" spans="1:6" x14ac:dyDescent="0.2">
      <c r="A737" s="7">
        <v>1.2078091082491291E-2</v>
      </c>
      <c r="B737" s="7">
        <v>5.4832029117988138E-2</v>
      </c>
      <c r="C737" s="7">
        <v>3.8858341177307069E-2</v>
      </c>
      <c r="D737" s="17">
        <f t="shared" si="715"/>
        <v>554</v>
      </c>
      <c r="E737" s="17">
        <f t="shared" ref="E737:F737" si="746">_xlfn.RANK.AVG(B737,B737:B1636)</f>
        <v>47</v>
      </c>
      <c r="F737" s="17">
        <f t="shared" si="746"/>
        <v>54</v>
      </c>
    </row>
    <row r="738" spans="1:6" x14ac:dyDescent="0.2">
      <c r="A738" s="7">
        <v>2.3849027216848728E-2</v>
      </c>
      <c r="B738" s="7">
        <v>5.8170658449699E-2</v>
      </c>
      <c r="C738" s="7">
        <v>5.3648476335325247E-2</v>
      </c>
      <c r="D738" s="17">
        <f t="shared" si="715"/>
        <v>408</v>
      </c>
      <c r="E738" s="17">
        <f t="shared" ref="E738:F738" si="747">_xlfn.RANK.AVG(B738,B738:B1637)</f>
        <v>44</v>
      </c>
      <c r="F738" s="17">
        <f t="shared" si="747"/>
        <v>39</v>
      </c>
    </row>
    <row r="739" spans="1:6" x14ac:dyDescent="0.2">
      <c r="A739" s="7">
        <v>4.9551221520381598E-2</v>
      </c>
      <c r="B739" s="7">
        <v>5.132029212974111E-2</v>
      </c>
      <c r="C739" s="7">
        <v>6.785383234311565E-2</v>
      </c>
      <c r="D739" s="17">
        <f t="shared" si="715"/>
        <v>165</v>
      </c>
      <c r="E739" s="17">
        <f t="shared" ref="E739:F739" si="748">_xlfn.RANK.AVG(B739,B739:B1638)</f>
        <v>49</v>
      </c>
      <c r="F739" s="17">
        <f t="shared" si="748"/>
        <v>29</v>
      </c>
    </row>
    <row r="740" spans="1:6" x14ac:dyDescent="0.2">
      <c r="A740" s="7">
        <v>5.6261520253409456E-2</v>
      </c>
      <c r="B740" s="7">
        <v>6.8503345778542668E-2</v>
      </c>
      <c r="C740" s="7">
        <v>1.7077217562588856E-2</v>
      </c>
      <c r="D740" s="17">
        <f t="shared" si="715"/>
        <v>127</v>
      </c>
      <c r="E740" s="17">
        <f t="shared" ref="E740:F740" si="749">_xlfn.RANK.AVG(B740,B740:B1639)</f>
        <v>30</v>
      </c>
      <c r="F740" s="17">
        <f t="shared" si="749"/>
        <v>87</v>
      </c>
    </row>
    <row r="741" spans="1:6" x14ac:dyDescent="0.2">
      <c r="A741" s="7">
        <v>-2.5812166521129842E-5</v>
      </c>
      <c r="B741" s="7">
        <v>3.8342043364175932E-2</v>
      </c>
      <c r="C741" s="7">
        <v>4.5603435551289311E-2</v>
      </c>
      <c r="D741" s="17">
        <f t="shared" si="715"/>
        <v>675</v>
      </c>
      <c r="E741" s="17">
        <f t="shared" ref="E741:F741" si="750">_xlfn.RANK.AVG(B741,B741:B1640)</f>
        <v>69</v>
      </c>
      <c r="F741" s="17">
        <f t="shared" si="750"/>
        <v>45</v>
      </c>
    </row>
    <row r="742" spans="1:6" x14ac:dyDescent="0.2">
      <c r="A742" s="7">
        <v>1.1166387884704384E-2</v>
      </c>
      <c r="B742" s="7">
        <v>5.084288912783945E-2</v>
      </c>
      <c r="C742" s="7">
        <v>0.14798386582169795</v>
      </c>
      <c r="D742" s="17">
        <f t="shared" si="715"/>
        <v>565</v>
      </c>
      <c r="E742" s="17">
        <f t="shared" ref="E742:F742" si="751">_xlfn.RANK.AVG(B742,B742:B1641)</f>
        <v>49</v>
      </c>
      <c r="F742" s="17">
        <f t="shared" si="751"/>
        <v>6</v>
      </c>
    </row>
    <row r="743" spans="1:6" x14ac:dyDescent="0.2">
      <c r="A743" s="7">
        <v>-3.0596454155218111E-3</v>
      </c>
      <c r="B743" s="7">
        <v>5.6378965932480617E-3</v>
      </c>
      <c r="C743" s="7">
        <v>-6.2582684627002061E-2</v>
      </c>
      <c r="D743" s="17">
        <f t="shared" si="715"/>
        <v>704</v>
      </c>
      <c r="E743" s="17">
        <f t="shared" ref="E743:F743" si="752">_xlfn.RANK.AVG(B743,B743:B1642)</f>
        <v>103</v>
      </c>
      <c r="F743" s="17">
        <f t="shared" si="752"/>
        <v>158</v>
      </c>
    </row>
    <row r="744" spans="1:6" x14ac:dyDescent="0.2">
      <c r="A744" s="7">
        <v>2.0560219759921738E-2</v>
      </c>
      <c r="B744" s="7">
        <v>1.7226205540432773E-2</v>
      </c>
      <c r="C744" s="7">
        <v>-3.7620024390205488E-2</v>
      </c>
      <c r="D744" s="17">
        <f t="shared" si="715"/>
        <v>444</v>
      </c>
      <c r="E744" s="17">
        <f t="shared" ref="E744:F744" si="753">_xlfn.RANK.AVG(B744,B744:B1643)</f>
        <v>91</v>
      </c>
      <c r="F744" s="17">
        <f t="shared" si="753"/>
        <v>149</v>
      </c>
    </row>
    <row r="745" spans="1:6" x14ac:dyDescent="0.2">
      <c r="A745" s="7">
        <v>1.5819373979959948E-2</v>
      </c>
      <c r="B745" s="7">
        <v>5.975699952417976E-2</v>
      </c>
      <c r="C745" s="7">
        <v>-3.9638982546593406E-2</v>
      </c>
      <c r="D745" s="17">
        <f t="shared" si="715"/>
        <v>512</v>
      </c>
      <c r="E745" s="17">
        <f t="shared" ref="E745:F745" si="754">_xlfn.RANK.AVG(B745,B745:B1644)</f>
        <v>40</v>
      </c>
      <c r="F745" s="17">
        <f t="shared" si="754"/>
        <v>149</v>
      </c>
    </row>
    <row r="746" spans="1:6" x14ac:dyDescent="0.2">
      <c r="A746" s="7">
        <v>3.176462874710699E-2</v>
      </c>
      <c r="B746" s="7">
        <v>4.8862619460606244E-2</v>
      </c>
      <c r="C746" s="7">
        <v>-4.0752560547665517E-3</v>
      </c>
      <c r="D746" s="17">
        <f t="shared" si="715"/>
        <v>314</v>
      </c>
      <c r="E746" s="17">
        <f t="shared" ref="E746:F746" si="755">_xlfn.RANK.AVG(B746,B746:B1645)</f>
        <v>52</v>
      </c>
      <c r="F746" s="17">
        <f t="shared" si="755"/>
        <v>117</v>
      </c>
    </row>
    <row r="747" spans="1:6" x14ac:dyDescent="0.2">
      <c r="A747" s="7">
        <v>5.4501253424755064E-2</v>
      </c>
      <c r="B747" s="7">
        <v>2.795347123233731E-2</v>
      </c>
      <c r="C747" s="7">
        <v>-3.0838330924474119E-3</v>
      </c>
      <c r="D747" s="17">
        <f t="shared" si="715"/>
        <v>136</v>
      </c>
      <c r="E747" s="17">
        <f t="shared" ref="E747:F747" si="756">_xlfn.RANK.AVG(B747,B747:B1646)</f>
        <v>78</v>
      </c>
      <c r="F747" s="17">
        <f t="shared" si="756"/>
        <v>113</v>
      </c>
    </row>
    <row r="748" spans="1:6" x14ac:dyDescent="0.2">
      <c r="A748" s="7">
        <v>8.5373082797006006E-2</v>
      </c>
      <c r="B748" s="7">
        <v>2.9837833445786083E-2</v>
      </c>
      <c r="C748" s="7">
        <v>-1.6141227645004932E-3</v>
      </c>
      <c r="D748" s="17">
        <f t="shared" si="715"/>
        <v>40</v>
      </c>
      <c r="E748" s="17">
        <f t="shared" ref="E748:F748" si="757">_xlfn.RANK.AVG(B748,B748:B1647)</f>
        <v>72</v>
      </c>
      <c r="F748" s="17">
        <f t="shared" si="757"/>
        <v>111</v>
      </c>
    </row>
    <row r="749" spans="1:6" x14ac:dyDescent="0.2">
      <c r="A749" s="7">
        <v>3.6597840781409645E-2</v>
      </c>
      <c r="B749" s="7">
        <v>2.7849679676872643E-2</v>
      </c>
      <c r="C749" s="7">
        <v>-5.6597167239309652E-2</v>
      </c>
      <c r="D749" s="17">
        <f t="shared" si="715"/>
        <v>260</v>
      </c>
      <c r="E749" s="17">
        <f t="shared" ref="E749:F749" si="758">_xlfn.RANK.AVG(B749,B749:B1648)</f>
        <v>77</v>
      </c>
      <c r="F749" s="17">
        <f t="shared" si="758"/>
        <v>151</v>
      </c>
    </row>
    <row r="750" spans="1:6" x14ac:dyDescent="0.2">
      <c r="A750" s="7">
        <v>1.6475871110764803E-2</v>
      </c>
      <c r="B750" s="7">
        <v>-6.9091295062981024E-3</v>
      </c>
      <c r="C750" s="7">
        <v>2.4282139240997244E-2</v>
      </c>
      <c r="D750" s="17">
        <f t="shared" si="715"/>
        <v>501</v>
      </c>
      <c r="E750" s="17">
        <f t="shared" ref="E750:F750" si="759">_xlfn.RANK.AVG(B750,B750:B1649)</f>
        <v>114</v>
      </c>
      <c r="F750" s="17">
        <f t="shared" si="759"/>
        <v>72</v>
      </c>
    </row>
    <row r="751" spans="1:6" x14ac:dyDescent="0.2">
      <c r="A751" s="7">
        <v>3.0399040295805826E-2</v>
      </c>
      <c r="B751" s="7">
        <v>-5.8820427335833848E-2</v>
      </c>
      <c r="C751" s="7">
        <v>1.5716241814471215E-2</v>
      </c>
      <c r="D751" s="17">
        <f t="shared" si="715"/>
        <v>336</v>
      </c>
      <c r="E751" s="17">
        <f t="shared" ref="E751:F751" si="760">_xlfn.RANK.AVG(B751,B751:B1650)</f>
        <v>145</v>
      </c>
      <c r="F751" s="17">
        <f t="shared" si="760"/>
        <v>86</v>
      </c>
    </row>
    <row r="752" spans="1:6" x14ac:dyDescent="0.2">
      <c r="A752" s="7">
        <v>4.5544783039783834E-2</v>
      </c>
      <c r="B752" s="7">
        <v>-3.5259771804364785E-2</v>
      </c>
      <c r="C752" s="7">
        <v>-5.046490110005257E-2</v>
      </c>
      <c r="D752" s="17">
        <f t="shared" si="715"/>
        <v>186</v>
      </c>
      <c r="E752" s="17">
        <f t="shared" ref="E752:F752" si="761">_xlfn.RANK.AVG(B752,B752:B1651)</f>
        <v>131</v>
      </c>
      <c r="F752" s="17">
        <f t="shared" si="761"/>
        <v>147</v>
      </c>
    </row>
    <row r="753" spans="1:6" x14ac:dyDescent="0.2">
      <c r="A753" s="7">
        <v>2.5105948072075404E-2</v>
      </c>
      <c r="B753" s="7">
        <v>-4.6556915707380297E-2</v>
      </c>
      <c r="C753" s="7">
        <v>4.6036800651747742E-3</v>
      </c>
      <c r="D753" s="17">
        <f t="shared" si="715"/>
        <v>396</v>
      </c>
      <c r="E753" s="17">
        <f t="shared" ref="E753:F753" si="762">_xlfn.RANK.AVG(B753,B753:B1652)</f>
        <v>139</v>
      </c>
      <c r="F753" s="17">
        <f t="shared" si="762"/>
        <v>103</v>
      </c>
    </row>
    <row r="754" spans="1:6" x14ac:dyDescent="0.2">
      <c r="A754" s="7">
        <v>2.0770149931048084E-2</v>
      </c>
      <c r="B754" s="7">
        <v>-5.7215981956817027E-2</v>
      </c>
      <c r="C754" s="7">
        <v>-5.5488622350190073E-2</v>
      </c>
      <c r="D754" s="17">
        <f t="shared" si="715"/>
        <v>442</v>
      </c>
      <c r="E754" s="17">
        <f t="shared" ref="E754:F754" si="763">_xlfn.RANK.AVG(B754,B754:B1653)</f>
        <v>142</v>
      </c>
      <c r="F754" s="17">
        <f t="shared" si="763"/>
        <v>146</v>
      </c>
    </row>
    <row r="755" spans="1:6" x14ac:dyDescent="0.2">
      <c r="A755" s="7">
        <v>2.9662515330338465E-2</v>
      </c>
      <c r="B755" s="7">
        <v>-3.9817538772044303E-2</v>
      </c>
      <c r="C755" s="7">
        <v>-2.0103669170490321E-2</v>
      </c>
      <c r="D755" s="17">
        <f t="shared" si="715"/>
        <v>346</v>
      </c>
      <c r="E755" s="17">
        <f t="shared" ref="E755:F755" si="764">_xlfn.RANK.AVG(B755,B755:B1654)</f>
        <v>136</v>
      </c>
      <c r="F755" s="17">
        <f t="shared" si="764"/>
        <v>130</v>
      </c>
    </row>
    <row r="756" spans="1:6" x14ac:dyDescent="0.2">
      <c r="A756" s="7">
        <v>5.3818581462597069E-2</v>
      </c>
      <c r="B756" s="7">
        <v>7.3644616307904642E-2</v>
      </c>
      <c r="C756" s="7">
        <v>0.19727314888886865</v>
      </c>
      <c r="D756" s="17">
        <f t="shared" si="715"/>
        <v>140</v>
      </c>
      <c r="E756" s="17">
        <f t="shared" ref="E756:F756" si="765">_xlfn.RANK.AVG(B756,B756:B1655)</f>
        <v>24</v>
      </c>
      <c r="F756" s="17">
        <f t="shared" si="765"/>
        <v>1</v>
      </c>
    </row>
    <row r="757" spans="1:6" x14ac:dyDescent="0.2">
      <c r="A757" s="7">
        <v>-2.5945034614520933E-2</v>
      </c>
      <c r="B757" s="7">
        <v>5.9399910907414338E-2</v>
      </c>
      <c r="C757" s="7">
        <v>3.049549297242923E-2</v>
      </c>
      <c r="D757" s="17">
        <f t="shared" si="715"/>
        <v>818</v>
      </c>
      <c r="E757" s="17">
        <f t="shared" ref="E757:F757" si="766">_xlfn.RANK.AVG(B757,B757:B1656)</f>
        <v>39</v>
      </c>
      <c r="F757" s="17">
        <f t="shared" si="766"/>
        <v>63</v>
      </c>
    </row>
    <row r="758" spans="1:6" x14ac:dyDescent="0.2">
      <c r="A758" s="7">
        <v>1.1246369373169135E-2</v>
      </c>
      <c r="B758" s="7">
        <v>1.5714475590208037E-2</v>
      </c>
      <c r="C758" s="7">
        <v>-1.7715839235649317E-2</v>
      </c>
      <c r="D758" s="17">
        <f t="shared" si="715"/>
        <v>563</v>
      </c>
      <c r="E758" s="17">
        <f t="shared" ref="E758:F758" si="767">_xlfn.RANK.AVG(B758,B758:B1657)</f>
        <v>86</v>
      </c>
      <c r="F758" s="17">
        <f t="shared" si="767"/>
        <v>126</v>
      </c>
    </row>
    <row r="759" spans="1:6" x14ac:dyDescent="0.2">
      <c r="A759" s="7">
        <v>1.6360958182424452E-2</v>
      </c>
      <c r="B759" s="7">
        <v>-2.6923906317060507E-2</v>
      </c>
      <c r="C759" s="7">
        <v>9.2497414219239557E-2</v>
      </c>
      <c r="D759" s="17">
        <f t="shared" si="715"/>
        <v>504</v>
      </c>
      <c r="E759" s="17">
        <f t="shared" ref="E759:F759" si="768">_xlfn.RANK.AVG(B759,B759:B1658)</f>
        <v>123</v>
      </c>
      <c r="F759" s="17">
        <f t="shared" si="768"/>
        <v>15</v>
      </c>
    </row>
    <row r="760" spans="1:6" x14ac:dyDescent="0.2">
      <c r="A760" s="7">
        <v>2.3682509682283338E-2</v>
      </c>
      <c r="B760" s="7">
        <v>-3.727998622044832E-3</v>
      </c>
      <c r="C760" s="7">
        <v>0.12134958431878673</v>
      </c>
      <c r="D760" s="17">
        <f t="shared" si="715"/>
        <v>410</v>
      </c>
      <c r="E760" s="17">
        <f t="shared" ref="E760:F760" si="769">_xlfn.RANK.AVG(B760,B760:B1659)</f>
        <v>105</v>
      </c>
      <c r="F760" s="17">
        <f t="shared" si="769"/>
        <v>7</v>
      </c>
    </row>
    <row r="761" spans="1:6" x14ac:dyDescent="0.2">
      <c r="A761" s="7">
        <v>-9.6847904642762724E-3</v>
      </c>
      <c r="B761" s="7">
        <v>4.6629829184537709E-3</v>
      </c>
      <c r="C761" s="7">
        <v>-3.1600886402253919E-3</v>
      </c>
      <c r="D761" s="17">
        <f t="shared" si="715"/>
        <v>750</v>
      </c>
      <c r="E761" s="17">
        <f t="shared" ref="E761:F761" si="770">_xlfn.RANK.AVG(B761,B761:B1660)</f>
        <v>95</v>
      </c>
      <c r="F761" s="17">
        <f t="shared" si="770"/>
        <v>105</v>
      </c>
    </row>
    <row r="762" spans="1:6" x14ac:dyDescent="0.2">
      <c r="A762" s="7">
        <v>-3.2694901850691481E-2</v>
      </c>
      <c r="B762" s="7">
        <v>-2.5269680297328366E-2</v>
      </c>
      <c r="C762" s="7">
        <v>3.000891263526894E-2</v>
      </c>
      <c r="D762" s="17">
        <f t="shared" si="715"/>
        <v>834</v>
      </c>
      <c r="E762" s="17">
        <f t="shared" ref="E762:F762" si="771">_xlfn.RANK.AVG(B762,B762:B1661)</f>
        <v>118</v>
      </c>
      <c r="F762" s="17">
        <f t="shared" si="771"/>
        <v>61</v>
      </c>
    </row>
    <row r="763" spans="1:6" x14ac:dyDescent="0.2">
      <c r="A763" s="7">
        <v>-3.3757478664869327E-2</v>
      </c>
      <c r="B763" s="7">
        <v>-5.1790049317734399E-2</v>
      </c>
      <c r="C763" s="7">
        <v>5.7062080308272808E-3</v>
      </c>
      <c r="D763" s="17">
        <f t="shared" si="715"/>
        <v>836</v>
      </c>
      <c r="E763" s="17">
        <f t="shared" ref="E763:F763" si="772">_xlfn.RANK.AVG(B763,B763:B1662)</f>
        <v>133</v>
      </c>
      <c r="F763" s="17">
        <f t="shared" si="772"/>
        <v>97</v>
      </c>
    </row>
    <row r="764" spans="1:6" x14ac:dyDescent="0.2">
      <c r="A764" s="7">
        <v>-4.5295850138041584E-3</v>
      </c>
      <c r="B764" s="7">
        <v>-3.8196606239769636E-2</v>
      </c>
      <c r="C764" s="7">
        <v>-1.3448437137673276E-2</v>
      </c>
      <c r="D764" s="17">
        <f t="shared" si="715"/>
        <v>712</v>
      </c>
      <c r="E764" s="17">
        <f t="shared" ref="E764:F764" si="773">_xlfn.RANK.AVG(B764,B764:B1663)</f>
        <v>126</v>
      </c>
      <c r="F764" s="17">
        <f t="shared" si="773"/>
        <v>116</v>
      </c>
    </row>
    <row r="765" spans="1:6" x14ac:dyDescent="0.2">
      <c r="A765" s="7">
        <v>8.4743169496625404E-3</v>
      </c>
      <c r="B765" s="7">
        <v>7.3104943804872952E-2</v>
      </c>
      <c r="C765" s="7">
        <v>-6.0845611091301717E-2</v>
      </c>
      <c r="D765" s="17">
        <f t="shared" si="715"/>
        <v>596</v>
      </c>
      <c r="E765" s="17">
        <f t="shared" ref="E765:F765" si="774">_xlfn.RANK.AVG(B765,B765:B1664)</f>
        <v>25</v>
      </c>
      <c r="F765" s="17">
        <f t="shared" si="774"/>
        <v>136</v>
      </c>
    </row>
    <row r="766" spans="1:6" x14ac:dyDescent="0.2">
      <c r="A766" s="7">
        <v>-1.9482537486769022E-2</v>
      </c>
      <c r="B766" s="7">
        <v>-3.1304310496480352E-2</v>
      </c>
      <c r="C766" s="7">
        <v>-9.150599600977749E-4</v>
      </c>
      <c r="D766" s="17">
        <f t="shared" si="715"/>
        <v>796</v>
      </c>
      <c r="E766" s="17">
        <f t="shared" ref="E766:F766" si="775">_xlfn.RANK.AVG(B766,B766:B1665)</f>
        <v>119</v>
      </c>
      <c r="F766" s="17">
        <f t="shared" si="775"/>
        <v>101</v>
      </c>
    </row>
    <row r="767" spans="1:6" x14ac:dyDescent="0.2">
      <c r="A767" s="7">
        <v>3.4680450452777366E-2</v>
      </c>
      <c r="B767" s="7">
        <v>2.977909171760864E-2</v>
      </c>
      <c r="C767" s="7">
        <v>1.5110376790111464E-2</v>
      </c>
      <c r="D767" s="17">
        <f t="shared" si="715"/>
        <v>283</v>
      </c>
      <c r="E767" s="17">
        <f t="shared" ref="E767:F767" si="776">_xlfn.RANK.AVG(B767,B767:B1666)</f>
        <v>69</v>
      </c>
      <c r="F767" s="17">
        <f t="shared" si="776"/>
        <v>81</v>
      </c>
    </row>
    <row r="768" spans="1:6" x14ac:dyDescent="0.2">
      <c r="A768" s="7">
        <v>1.2261255023487117E-2</v>
      </c>
      <c r="B768" s="7">
        <v>-6.7634639102964892E-3</v>
      </c>
      <c r="C768" s="7">
        <v>1.9044064757317718E-2</v>
      </c>
      <c r="D768" s="17">
        <f t="shared" si="715"/>
        <v>547</v>
      </c>
      <c r="E768" s="17">
        <f t="shared" ref="E768:F768" si="777">_xlfn.RANK.AVG(B768,B768:B1667)</f>
        <v>105</v>
      </c>
      <c r="F768" s="17">
        <f t="shared" si="777"/>
        <v>73</v>
      </c>
    </row>
    <row r="769" spans="1:6" x14ac:dyDescent="0.2">
      <c r="A769" s="7">
        <v>2.4334530947642853E-2</v>
      </c>
      <c r="B769" s="7">
        <v>5.0271265754684463E-2</v>
      </c>
      <c r="C769" s="7">
        <v>-2.6862198916696584E-2</v>
      </c>
      <c r="D769" s="17">
        <f t="shared" si="715"/>
        <v>403</v>
      </c>
      <c r="E769" s="17">
        <f t="shared" ref="E769:F769" si="778">_xlfn.RANK.AVG(B769,B769:B1668)</f>
        <v>47</v>
      </c>
      <c r="F769" s="17">
        <f t="shared" si="778"/>
        <v>125</v>
      </c>
    </row>
    <row r="770" spans="1:6" x14ac:dyDescent="0.2">
      <c r="A770" s="7">
        <v>5.9431654156289142E-2</v>
      </c>
      <c r="B770" s="7">
        <v>0.12762003721864124</v>
      </c>
      <c r="C770" s="7">
        <v>6.0491494793803738E-2</v>
      </c>
      <c r="D770" s="17">
        <f t="shared" si="715"/>
        <v>117</v>
      </c>
      <c r="E770" s="17">
        <f t="shared" ref="E770:F770" si="779">_xlfn.RANK.AVG(B770,B770:B1669)</f>
        <v>6</v>
      </c>
      <c r="F770" s="17">
        <f t="shared" si="779"/>
        <v>27</v>
      </c>
    </row>
    <row r="771" spans="1:6" x14ac:dyDescent="0.2">
      <c r="A771" s="7">
        <v>9.6965600945169234E-2</v>
      </c>
      <c r="B771" s="7">
        <v>4.5063302712871199E-2</v>
      </c>
      <c r="C771" s="7">
        <v>8.1648725020128987E-2</v>
      </c>
      <c r="D771" s="17">
        <f t="shared" ref="D771:D834" si="780">_xlfn.RANK.AVG(A771,$A$2:$A$901)</f>
        <v>21</v>
      </c>
      <c r="E771" s="17">
        <f t="shared" ref="E771:F771" si="781">_xlfn.RANK.AVG(B771,B771:B1670)</f>
        <v>52</v>
      </c>
      <c r="F771" s="17">
        <f t="shared" si="781"/>
        <v>16</v>
      </c>
    </row>
    <row r="772" spans="1:6" x14ac:dyDescent="0.2">
      <c r="A772" s="7">
        <v>3.0772388450569271E-2</v>
      </c>
      <c r="B772" s="7">
        <v>7.1870800597221007E-2</v>
      </c>
      <c r="C772" s="7">
        <v>-1.8088651424202986E-2</v>
      </c>
      <c r="D772" s="17">
        <f t="shared" si="780"/>
        <v>332</v>
      </c>
      <c r="E772" s="17">
        <f t="shared" ref="E772:F772" si="782">_xlfn.RANK.AVG(B772,B772:B1671)</f>
        <v>24</v>
      </c>
      <c r="F772" s="17">
        <f t="shared" si="782"/>
        <v>115</v>
      </c>
    </row>
    <row r="773" spans="1:6" x14ac:dyDescent="0.2">
      <c r="A773" s="7">
        <v>3.7071786473841808E-2</v>
      </c>
      <c r="B773" s="7">
        <v>0.14583889876464548</v>
      </c>
      <c r="C773" s="7">
        <v>3.8536086412940311E-2</v>
      </c>
      <c r="D773" s="17">
        <f t="shared" si="780"/>
        <v>255</v>
      </c>
      <c r="E773" s="17">
        <f t="shared" ref="E773:F773" si="783">_xlfn.RANK.AVG(B773,B773:B1672)</f>
        <v>2</v>
      </c>
      <c r="F773" s="17">
        <f t="shared" si="783"/>
        <v>46</v>
      </c>
    </row>
    <row r="774" spans="1:6" x14ac:dyDescent="0.2">
      <c r="A774" s="7">
        <v>2.0542531835259559E-2</v>
      </c>
      <c r="B774" s="7">
        <v>5.9202643760935973E-2</v>
      </c>
      <c r="C774" s="7">
        <v>3.0810956970296892E-2</v>
      </c>
      <c r="D774" s="17">
        <f t="shared" si="780"/>
        <v>445</v>
      </c>
      <c r="E774" s="17">
        <f t="shared" ref="E774:F774" si="784">_xlfn.RANK.AVG(B774,B774:B1673)</f>
        <v>35</v>
      </c>
      <c r="F774" s="17">
        <f t="shared" si="784"/>
        <v>56</v>
      </c>
    </row>
    <row r="775" spans="1:6" x14ac:dyDescent="0.2">
      <c r="A775" s="7">
        <v>2.7696429301772303E-2</v>
      </c>
      <c r="B775" s="7">
        <v>6.5357118644254295E-2</v>
      </c>
      <c r="C775" s="7">
        <v>2.3890095225613729E-2</v>
      </c>
      <c r="D775" s="17">
        <f t="shared" si="780"/>
        <v>365</v>
      </c>
      <c r="E775" s="17">
        <f t="shared" ref="E775:F775" si="785">_xlfn.RANK.AVG(B775,B775:B1674)</f>
        <v>28</v>
      </c>
      <c r="F775" s="17">
        <f t="shared" si="785"/>
        <v>63</v>
      </c>
    </row>
    <row r="776" spans="1:6" x14ac:dyDescent="0.2">
      <c r="A776" s="7">
        <v>8.2318634680814462E-2</v>
      </c>
      <c r="B776" s="7">
        <v>6.8752111383673153E-2</v>
      </c>
      <c r="C776" s="7">
        <v>0.10538825866863302</v>
      </c>
      <c r="D776" s="17">
        <f t="shared" si="780"/>
        <v>49</v>
      </c>
      <c r="E776" s="17">
        <f t="shared" ref="E776:F776" si="786">_xlfn.RANK.AVG(B776,B776:B1675)</f>
        <v>24</v>
      </c>
      <c r="F776" s="17">
        <f t="shared" si="786"/>
        <v>9</v>
      </c>
    </row>
    <row r="777" spans="1:6" x14ac:dyDescent="0.2">
      <c r="A777" s="7">
        <v>0.10775236043288636</v>
      </c>
      <c r="B777" s="7">
        <v>0.11554962455923204</v>
      </c>
      <c r="C777" s="7">
        <v>1.8993833055376802E-2</v>
      </c>
      <c r="D777" s="17">
        <f t="shared" si="780"/>
        <v>14</v>
      </c>
      <c r="E777" s="17">
        <f t="shared" ref="E777:F777" si="787">_xlfn.RANK.AVG(B777,B777:B1676)</f>
        <v>7</v>
      </c>
      <c r="F777" s="17">
        <f t="shared" si="787"/>
        <v>67</v>
      </c>
    </row>
    <row r="778" spans="1:6" x14ac:dyDescent="0.2">
      <c r="A778" s="7">
        <v>-1.205790944198658E-2</v>
      </c>
      <c r="B778" s="7">
        <v>-2.6486468674278951E-2</v>
      </c>
      <c r="C778" s="7">
        <v>9.5738744376998135E-3</v>
      </c>
      <c r="D778" s="17">
        <f t="shared" si="780"/>
        <v>765</v>
      </c>
      <c r="E778" s="17">
        <f t="shared" ref="E778:F778" si="788">_xlfn.RANK.AVG(B778,B778:B1677)</f>
        <v>107</v>
      </c>
      <c r="F778" s="17">
        <f t="shared" si="788"/>
        <v>83</v>
      </c>
    </row>
    <row r="779" spans="1:6" x14ac:dyDescent="0.2">
      <c r="A779" s="7">
        <v>2.6886125560583812E-2</v>
      </c>
      <c r="B779" s="7">
        <v>4.6473627000662501E-2</v>
      </c>
      <c r="C779" s="7">
        <v>1.4198500613909457E-2</v>
      </c>
      <c r="D779" s="17">
        <f t="shared" si="780"/>
        <v>373</v>
      </c>
      <c r="E779" s="17">
        <f t="shared" ref="E779:F779" si="789">_xlfn.RANK.AVG(B779,B779:B1678)</f>
        <v>43</v>
      </c>
      <c r="F779" s="17">
        <f t="shared" si="789"/>
        <v>74</v>
      </c>
    </row>
    <row r="780" spans="1:6" x14ac:dyDescent="0.2">
      <c r="A780" s="7">
        <v>6.3749671091333046E-2</v>
      </c>
      <c r="B780" s="7">
        <v>7.5211681992653476E-2</v>
      </c>
      <c r="C780" s="7">
        <v>6.0132157185561128E-2</v>
      </c>
      <c r="D780" s="17">
        <f t="shared" si="780"/>
        <v>100</v>
      </c>
      <c r="E780" s="17">
        <f t="shared" ref="E780:F780" si="790">_xlfn.RANK.AVG(B780,B780:B1679)</f>
        <v>19</v>
      </c>
      <c r="F780" s="17">
        <f t="shared" si="790"/>
        <v>25</v>
      </c>
    </row>
    <row r="781" spans="1:6" x14ac:dyDescent="0.2">
      <c r="A781" s="7">
        <v>3.8914171374701455E-2</v>
      </c>
      <c r="B781" s="7">
        <v>4.4414773776833318E-2</v>
      </c>
      <c r="C781" s="7">
        <v>3.0838650990966224E-2</v>
      </c>
      <c r="D781" s="17">
        <f t="shared" si="780"/>
        <v>238</v>
      </c>
      <c r="E781" s="17">
        <f t="shared" ref="E781:F781" si="791">_xlfn.RANK.AVG(B781,B781:B1680)</f>
        <v>44</v>
      </c>
      <c r="F781" s="17">
        <f t="shared" si="791"/>
        <v>53</v>
      </c>
    </row>
    <row r="782" spans="1:6" x14ac:dyDescent="0.2">
      <c r="A782" s="7">
        <v>1.4118394455656595E-2</v>
      </c>
      <c r="B782" s="7">
        <v>2.3218154208713474E-3</v>
      </c>
      <c r="C782" s="7">
        <v>-2.6190815522093611E-2</v>
      </c>
      <c r="D782" s="17">
        <f t="shared" si="780"/>
        <v>532</v>
      </c>
      <c r="E782" s="17">
        <f t="shared" ref="E782:F782" si="792">_xlfn.RANK.AVG(B782,B782:B1681)</f>
        <v>83</v>
      </c>
      <c r="F782" s="17">
        <f t="shared" si="792"/>
        <v>112</v>
      </c>
    </row>
    <row r="783" spans="1:6" x14ac:dyDescent="0.2">
      <c r="A783" s="7">
        <v>-8.0655255600764822E-3</v>
      </c>
      <c r="B783" s="7">
        <v>3.8943272569054305E-3</v>
      </c>
      <c r="C783" s="7">
        <v>-8.8544295085138912E-3</v>
      </c>
      <c r="D783" s="17">
        <f t="shared" si="780"/>
        <v>739</v>
      </c>
      <c r="E783" s="17">
        <f t="shared" ref="E783:F783" si="793">_xlfn.RANK.AVG(B783,B783:B1682)</f>
        <v>82</v>
      </c>
      <c r="F783" s="17">
        <f t="shared" si="793"/>
        <v>96</v>
      </c>
    </row>
    <row r="784" spans="1:6" x14ac:dyDescent="0.2">
      <c r="A784" s="7">
        <v>-1.8738426391114789E-2</v>
      </c>
      <c r="B784" s="7">
        <v>1.7115064396918449E-2</v>
      </c>
      <c r="C784" s="7">
        <v>-3.4125780754581905E-2</v>
      </c>
      <c r="D784" s="17">
        <f t="shared" si="780"/>
        <v>791</v>
      </c>
      <c r="E784" s="17">
        <f t="shared" ref="E784:F784" si="794">_xlfn.RANK.AVG(B784,B784:B1683)</f>
        <v>70</v>
      </c>
      <c r="F784" s="17">
        <f t="shared" si="794"/>
        <v>112</v>
      </c>
    </row>
    <row r="785" spans="1:6" x14ac:dyDescent="0.2">
      <c r="A785" s="7">
        <v>5.384957839272393E-3</v>
      </c>
      <c r="B785" s="7">
        <v>-3.3505937746873306E-2</v>
      </c>
      <c r="C785" s="7">
        <v>1.9819542382204351E-2</v>
      </c>
      <c r="D785" s="17">
        <f t="shared" si="780"/>
        <v>617</v>
      </c>
      <c r="E785" s="17">
        <f t="shared" ref="E785:F785" si="795">_xlfn.RANK.AVG(B785,B785:B1684)</f>
        <v>103</v>
      </c>
      <c r="F785" s="17">
        <f t="shared" si="795"/>
        <v>63</v>
      </c>
    </row>
    <row r="786" spans="1:6" x14ac:dyDescent="0.2">
      <c r="A786" s="7">
        <v>7.9501040046025914E-2</v>
      </c>
      <c r="B786" s="7">
        <v>-3.2771719005333363E-2</v>
      </c>
      <c r="C786" s="7">
        <v>4.508653484250106E-2</v>
      </c>
      <c r="D786" s="17">
        <f t="shared" si="780"/>
        <v>59</v>
      </c>
      <c r="E786" s="17">
        <f t="shared" ref="E786:F786" si="796">_xlfn.RANK.AVG(B786,B786:B1685)</f>
        <v>101</v>
      </c>
      <c r="F786" s="17">
        <f t="shared" si="796"/>
        <v>38</v>
      </c>
    </row>
    <row r="787" spans="1:6" x14ac:dyDescent="0.2">
      <c r="A787" s="7">
        <v>5.9415141001076491E-2</v>
      </c>
      <c r="B787" s="7">
        <v>2.0142909538107986E-2</v>
      </c>
      <c r="C787" s="7">
        <v>-1.243434419176526E-2</v>
      </c>
      <c r="D787" s="17">
        <f t="shared" si="780"/>
        <v>118</v>
      </c>
      <c r="E787" s="17">
        <f t="shared" ref="E787:F787" si="797">_xlfn.RANK.AVG(B787,B787:B1686)</f>
        <v>69</v>
      </c>
      <c r="F787" s="17">
        <f t="shared" si="797"/>
        <v>97</v>
      </c>
    </row>
    <row r="788" spans="1:6" x14ac:dyDescent="0.2">
      <c r="A788" s="7">
        <v>3.0439227620546364E-2</v>
      </c>
      <c r="B788" s="7">
        <v>8.2309228329630585E-2</v>
      </c>
      <c r="C788" s="7">
        <v>-3.5271565278800886E-3</v>
      </c>
      <c r="D788" s="17">
        <f t="shared" si="780"/>
        <v>334</v>
      </c>
      <c r="E788" s="17">
        <f t="shared" ref="E788:F788" si="798">_xlfn.RANK.AVG(B788,B788:B1687)</f>
        <v>14</v>
      </c>
      <c r="F788" s="17">
        <f t="shared" si="798"/>
        <v>88</v>
      </c>
    </row>
    <row r="789" spans="1:6" x14ac:dyDescent="0.2">
      <c r="A789" s="7">
        <v>4.7043992157620687E-2</v>
      </c>
      <c r="B789" s="7">
        <v>6.522475069315406E-2</v>
      </c>
      <c r="C789" s="7">
        <v>-3.1897219988347211E-3</v>
      </c>
      <c r="D789" s="17">
        <f t="shared" si="780"/>
        <v>178</v>
      </c>
      <c r="E789" s="17">
        <f t="shared" ref="E789:F789" si="799">_xlfn.RANK.AVG(B789,B789:B1688)</f>
        <v>24</v>
      </c>
      <c r="F789" s="17">
        <f t="shared" si="799"/>
        <v>87</v>
      </c>
    </row>
    <row r="790" spans="1:6" x14ac:dyDescent="0.2">
      <c r="A790" s="7">
        <v>4.5453103741951939E-2</v>
      </c>
      <c r="B790" s="7">
        <v>7.5455287996366069E-2</v>
      </c>
      <c r="C790" s="7">
        <v>1.2105653805029393E-2</v>
      </c>
      <c r="D790" s="17">
        <f t="shared" si="780"/>
        <v>187</v>
      </c>
      <c r="E790" s="17">
        <f t="shared" ref="E790:F790" si="800">_xlfn.RANK.AVG(B790,B790:B1689)</f>
        <v>17</v>
      </c>
      <c r="F790" s="17">
        <f t="shared" si="800"/>
        <v>72</v>
      </c>
    </row>
    <row r="791" spans="1:6" x14ac:dyDescent="0.2">
      <c r="A791" s="7">
        <v>3.7579929611345875E-2</v>
      </c>
      <c r="B791" s="7">
        <v>3.7403247155685854E-2</v>
      </c>
      <c r="C791" s="7">
        <v>5.0673372072515654E-2</v>
      </c>
      <c r="D791" s="17">
        <f t="shared" si="780"/>
        <v>249</v>
      </c>
      <c r="E791" s="17">
        <f t="shared" ref="E791:F791" si="801">_xlfn.RANK.AVG(B791,B791:B1690)</f>
        <v>48</v>
      </c>
      <c r="F791" s="17">
        <f t="shared" si="801"/>
        <v>31</v>
      </c>
    </row>
    <row r="792" spans="1:6" x14ac:dyDescent="0.2">
      <c r="A792" s="7">
        <v>1.6480934847241557E-2</v>
      </c>
      <c r="B792" s="7">
        <v>4.5958465736456108E-2</v>
      </c>
      <c r="C792" s="7">
        <v>5.7411075610509475E-2</v>
      </c>
      <c r="D792" s="17">
        <f t="shared" si="780"/>
        <v>499</v>
      </c>
      <c r="E792" s="17">
        <f t="shared" ref="E792:F792" si="802">_xlfn.RANK.AVG(B792,B792:B1691)</f>
        <v>40</v>
      </c>
      <c r="F792" s="17">
        <f t="shared" si="802"/>
        <v>26</v>
      </c>
    </row>
    <row r="793" spans="1:6" x14ac:dyDescent="0.2">
      <c r="A793" s="7">
        <v>-2.5139694380427444E-2</v>
      </c>
      <c r="B793" s="7">
        <v>5.1002948295702753E-2</v>
      </c>
      <c r="C793" s="7">
        <v>9.8727907152809324E-2</v>
      </c>
      <c r="D793" s="17">
        <f t="shared" si="780"/>
        <v>814</v>
      </c>
      <c r="E793" s="17">
        <f t="shared" ref="E793:F793" si="803">_xlfn.RANK.AVG(B793,B793:B1692)</f>
        <v>33</v>
      </c>
      <c r="F793" s="17">
        <f t="shared" si="803"/>
        <v>9</v>
      </c>
    </row>
    <row r="794" spans="1:6" x14ac:dyDescent="0.2">
      <c r="A794" s="7">
        <v>3.1834713635644794E-2</v>
      </c>
      <c r="B794" s="7">
        <v>-2.4799159397662848E-3</v>
      </c>
      <c r="C794" s="7">
        <v>4.8917567379454303E-2</v>
      </c>
      <c r="D794" s="17">
        <f t="shared" si="780"/>
        <v>312</v>
      </c>
      <c r="E794" s="17">
        <f t="shared" ref="E794:F794" si="804">_xlfn.RANK.AVG(B794,B794:B1693)</f>
        <v>78</v>
      </c>
      <c r="F794" s="17">
        <f t="shared" si="804"/>
        <v>31</v>
      </c>
    </row>
    <row r="795" spans="1:6" x14ac:dyDescent="0.2">
      <c r="A795" s="7">
        <v>-9.8159310314750829E-3</v>
      </c>
      <c r="B795" s="7">
        <v>-6.3861127539317469E-2</v>
      </c>
      <c r="C795" s="7">
        <v>-4.9735466675666258E-3</v>
      </c>
      <c r="D795" s="17">
        <f t="shared" si="780"/>
        <v>751</v>
      </c>
      <c r="E795" s="17">
        <f t="shared" ref="E795:F795" si="805">_xlfn.RANK.AVG(B795,B795:B1694)</f>
        <v>103</v>
      </c>
      <c r="F795" s="17">
        <f t="shared" si="805"/>
        <v>82</v>
      </c>
    </row>
    <row r="796" spans="1:6" x14ac:dyDescent="0.2">
      <c r="A796" s="7">
        <v>-0.13917526448490142</v>
      </c>
      <c r="B796" s="7">
        <v>-0.18143399591321802</v>
      </c>
      <c r="C796" s="7">
        <v>0.1502653422866366</v>
      </c>
      <c r="D796" s="17">
        <f t="shared" si="780"/>
        <v>886</v>
      </c>
      <c r="E796" s="17">
        <f t="shared" ref="E796:F796" si="806">_xlfn.RANK.AVG(B796,B796:B1695)</f>
        <v>106</v>
      </c>
      <c r="F796" s="17">
        <f t="shared" si="806"/>
        <v>3</v>
      </c>
    </row>
    <row r="797" spans="1:6" x14ac:dyDescent="0.2">
      <c r="A797" s="7">
        <v>-7.9020993261870454E-2</v>
      </c>
      <c r="B797" s="7">
        <v>-3.9372348251904561E-2</v>
      </c>
      <c r="C797" s="7">
        <v>5.6173637977352787E-2</v>
      </c>
      <c r="D797" s="17">
        <f t="shared" si="780"/>
        <v>871</v>
      </c>
      <c r="E797" s="17">
        <f t="shared" ref="E797:F797" si="807">_xlfn.RANK.AVG(B797,B797:B1696)</f>
        <v>97</v>
      </c>
      <c r="F797" s="17">
        <f t="shared" si="807"/>
        <v>25</v>
      </c>
    </row>
    <row r="798" spans="1:6" x14ac:dyDescent="0.2">
      <c r="A798" s="7">
        <v>8.6918948713093649E-2</v>
      </c>
      <c r="B798" s="7">
        <v>0.13634055569345355</v>
      </c>
      <c r="C798" s="7">
        <v>-9.1521244769542931E-3</v>
      </c>
      <c r="D798" s="17">
        <f t="shared" si="780"/>
        <v>38</v>
      </c>
      <c r="E798" s="17">
        <f t="shared" ref="E798:F798" si="808">_xlfn.RANK.AVG(B798,B798:B1697)</f>
        <v>4</v>
      </c>
      <c r="F798" s="17">
        <f t="shared" si="808"/>
        <v>84</v>
      </c>
    </row>
    <row r="799" spans="1:6" x14ac:dyDescent="0.2">
      <c r="A799" s="7">
        <v>8.9382458440246587E-2</v>
      </c>
      <c r="B799" s="7">
        <v>0.14253888498387526</v>
      </c>
      <c r="C799" s="7">
        <v>4.1659503123039177E-2</v>
      </c>
      <c r="D799" s="17">
        <f t="shared" si="780"/>
        <v>28</v>
      </c>
      <c r="E799" s="17">
        <f t="shared" ref="E799:F799" si="809">_xlfn.RANK.AVG(B799,B799:B1698)</f>
        <v>2</v>
      </c>
      <c r="F799" s="17">
        <f t="shared" si="809"/>
        <v>34</v>
      </c>
    </row>
    <row r="800" spans="1:6" x14ac:dyDescent="0.2">
      <c r="A800" s="7">
        <v>1.1403378795661509E-2</v>
      </c>
      <c r="B800" s="7">
        <v>0.11478656905547939</v>
      </c>
      <c r="C800" s="7">
        <v>7.1122270711808502E-2</v>
      </c>
      <c r="D800" s="17">
        <f t="shared" si="780"/>
        <v>561</v>
      </c>
      <c r="E800" s="17">
        <f t="shared" ref="E800:F800" si="810">_xlfn.RANK.AVG(B800,B800:B1699)</f>
        <v>5</v>
      </c>
      <c r="F800" s="17">
        <f t="shared" si="810"/>
        <v>18</v>
      </c>
    </row>
    <row r="801" spans="1:6" x14ac:dyDescent="0.2">
      <c r="A801" s="7">
        <v>-1.9144827744576702E-2</v>
      </c>
      <c r="B801" s="7">
        <v>-5.4131625788644867E-3</v>
      </c>
      <c r="C801" s="7">
        <v>-7.5084011782089238E-3</v>
      </c>
      <c r="D801" s="17">
        <f t="shared" si="780"/>
        <v>793</v>
      </c>
      <c r="E801" s="17">
        <f t="shared" ref="E801:F801" si="811">_xlfn.RANK.AVG(B801,B801:B1700)</f>
        <v>77</v>
      </c>
      <c r="F801" s="17">
        <f t="shared" si="811"/>
        <v>81</v>
      </c>
    </row>
    <row r="802" spans="1:6" x14ac:dyDescent="0.2">
      <c r="A802" s="7">
        <v>-2.3963015220745822E-2</v>
      </c>
      <c r="B802" s="7">
        <v>1.5722804152290021E-2</v>
      </c>
      <c r="C802" s="7">
        <v>9.5077092407296251E-3</v>
      </c>
      <c r="D802" s="17">
        <f t="shared" si="780"/>
        <v>810</v>
      </c>
      <c r="E802" s="17">
        <f t="shared" ref="E802:F802" si="812">_xlfn.RANK.AVG(B802,B802:B1701)</f>
        <v>60</v>
      </c>
      <c r="F802" s="17">
        <f t="shared" si="812"/>
        <v>69</v>
      </c>
    </row>
    <row r="803" spans="1:6" x14ac:dyDescent="0.2">
      <c r="A803" s="7">
        <v>6.0732866360508161E-2</v>
      </c>
      <c r="B803" s="7">
        <v>3.3073404527498185E-2</v>
      </c>
      <c r="C803" s="7">
        <v>9.6964784642773055E-2</v>
      </c>
      <c r="D803" s="17">
        <f t="shared" si="780"/>
        <v>111</v>
      </c>
      <c r="E803" s="17">
        <f t="shared" ref="E803:F803" si="813">_xlfn.RANK.AVG(B803,B803:B1702)</f>
        <v>46</v>
      </c>
      <c r="F803" s="17">
        <f t="shared" si="813"/>
        <v>9</v>
      </c>
    </row>
    <row r="804" spans="1:6" x14ac:dyDescent="0.2">
      <c r="A804" s="7">
        <v>2.5511417400998285E-2</v>
      </c>
      <c r="B804" s="7">
        <v>6.7530814155222649E-2</v>
      </c>
      <c r="C804" s="7">
        <v>6.3642032781309227E-2</v>
      </c>
      <c r="D804" s="17">
        <f t="shared" si="780"/>
        <v>391</v>
      </c>
      <c r="E804" s="17">
        <f t="shared" ref="E804:F804" si="814">_xlfn.RANK.AVG(B804,B804:B1703)</f>
        <v>18</v>
      </c>
      <c r="F804" s="17">
        <f t="shared" si="814"/>
        <v>20</v>
      </c>
    </row>
    <row r="805" spans="1:6" x14ac:dyDescent="0.2">
      <c r="A805" s="7">
        <v>1.8544794603274132E-2</v>
      </c>
      <c r="B805" s="7">
        <v>6.4087170771662642E-3</v>
      </c>
      <c r="C805" s="7">
        <v>1.2719623400455508E-2</v>
      </c>
      <c r="D805" s="17">
        <f t="shared" si="780"/>
        <v>476</v>
      </c>
      <c r="E805" s="17">
        <f t="shared" ref="E805:F805" si="815">_xlfn.RANK.AVG(B805,B805:B1704)</f>
        <v>64</v>
      </c>
      <c r="F805" s="17">
        <f t="shared" si="815"/>
        <v>61</v>
      </c>
    </row>
    <row r="806" spans="1:6" x14ac:dyDescent="0.2">
      <c r="A806" s="7">
        <v>3.5701893138776544E-2</v>
      </c>
      <c r="B806" s="7">
        <v>9.7032653285299669E-2</v>
      </c>
      <c r="C806" s="7">
        <v>3.6372307830670178E-2</v>
      </c>
      <c r="D806" s="17">
        <f t="shared" si="780"/>
        <v>269</v>
      </c>
      <c r="E806" s="17">
        <f t="shared" ref="E806:F806" si="816">_xlfn.RANK.AVG(B806,B806:B1705)</f>
        <v>9</v>
      </c>
      <c r="F806" s="17">
        <f t="shared" si="816"/>
        <v>34</v>
      </c>
    </row>
    <row r="807" spans="1:6" x14ac:dyDescent="0.2">
      <c r="A807" s="7">
        <v>-1.1022175984639546E-3</v>
      </c>
      <c r="B807" s="7">
        <v>6.6198907947522187E-2</v>
      </c>
      <c r="C807" s="7">
        <v>8.6947225015309493E-2</v>
      </c>
      <c r="D807" s="17">
        <f t="shared" si="780"/>
        <v>687</v>
      </c>
      <c r="E807" s="17">
        <f t="shared" ref="E807:F807" si="817">_xlfn.RANK.AVG(B807,B807:B1706)</f>
        <v>17</v>
      </c>
      <c r="F807" s="17">
        <f t="shared" si="817"/>
        <v>10</v>
      </c>
    </row>
    <row r="808" spans="1:6" x14ac:dyDescent="0.2">
      <c r="A808" s="7">
        <v>-3.0131197584804086E-3</v>
      </c>
      <c r="B808" s="7">
        <v>-4.4696298524390839E-2</v>
      </c>
      <c r="C808" s="7">
        <v>3.1705426366645473E-2</v>
      </c>
      <c r="D808" s="17">
        <f t="shared" si="780"/>
        <v>701</v>
      </c>
      <c r="E808" s="17">
        <f t="shared" ref="E808:F808" si="818">_xlfn.RANK.AVG(B808,B808:B1707)</f>
        <v>87</v>
      </c>
      <c r="F808" s="17">
        <f t="shared" si="818"/>
        <v>38</v>
      </c>
    </row>
    <row r="809" spans="1:6" x14ac:dyDescent="0.2">
      <c r="A809" s="7">
        <v>2.2699068533977997E-2</v>
      </c>
      <c r="B809" s="7">
        <v>7.3886055528419203E-2</v>
      </c>
      <c r="C809" s="7">
        <v>7.2401761972925686E-3</v>
      </c>
      <c r="D809" s="17">
        <f t="shared" si="780"/>
        <v>423</v>
      </c>
      <c r="E809" s="17">
        <f t="shared" ref="E809:F809" si="819">_xlfn.RANK.AVG(B809,B809:B1708)</f>
        <v>13</v>
      </c>
      <c r="F809" s="17">
        <f t="shared" si="819"/>
        <v>65</v>
      </c>
    </row>
    <row r="810" spans="1:6" x14ac:dyDescent="0.2">
      <c r="A810" s="7">
        <v>2.2395930211523751E-2</v>
      </c>
      <c r="B810" s="7">
        <v>-2.0342856588868689E-3</v>
      </c>
      <c r="C810" s="7">
        <v>2.2684993527309162E-2</v>
      </c>
      <c r="D810" s="17">
        <f t="shared" si="780"/>
        <v>426</v>
      </c>
      <c r="E810" s="17">
        <f t="shared" ref="E810:F810" si="820">_xlfn.RANK.AVG(B810,B810:B1709)</f>
        <v>66</v>
      </c>
      <c r="F810" s="17">
        <f t="shared" si="820"/>
        <v>47</v>
      </c>
    </row>
    <row r="811" spans="1:6" x14ac:dyDescent="0.2">
      <c r="A811" s="7">
        <v>1.5104746073962038E-2</v>
      </c>
      <c r="B811" s="7">
        <v>2.5713037154351817E-2</v>
      </c>
      <c r="C811" s="7">
        <v>2.7519266696905555E-2</v>
      </c>
      <c r="D811" s="17">
        <f t="shared" si="780"/>
        <v>519</v>
      </c>
      <c r="E811" s="17">
        <f t="shared" ref="E811:F811" si="821">_xlfn.RANK.AVG(B811,B811:B1710)</f>
        <v>49</v>
      </c>
      <c r="F811" s="17">
        <f t="shared" si="821"/>
        <v>44</v>
      </c>
    </row>
    <row r="812" spans="1:6" x14ac:dyDescent="0.2">
      <c r="A812" s="7">
        <v>2.9378323924107601E-2</v>
      </c>
      <c r="B812" s="7">
        <v>-6.8858719778896599E-3</v>
      </c>
      <c r="C812" s="7">
        <v>-1.2934864948022928E-2</v>
      </c>
      <c r="D812" s="17">
        <f t="shared" si="780"/>
        <v>350</v>
      </c>
      <c r="E812" s="17">
        <f t="shared" ref="E812:F812" si="822">_xlfn.RANK.AVG(B812,B812:B1711)</f>
        <v>69</v>
      </c>
      <c r="F812" s="17">
        <f t="shared" si="822"/>
        <v>73</v>
      </c>
    </row>
    <row r="813" spans="1:6" x14ac:dyDescent="0.2">
      <c r="A813" s="7">
        <v>0.14244894073832887</v>
      </c>
      <c r="B813" s="7">
        <v>6.7638230009045675E-2</v>
      </c>
      <c r="C813" s="7">
        <v>6.972815803351691E-2</v>
      </c>
      <c r="D813" s="17">
        <f t="shared" si="780"/>
        <v>4</v>
      </c>
      <c r="E813" s="17">
        <f t="shared" ref="E813:F813" si="823">_xlfn.RANK.AVG(B813,B813:B1712)</f>
        <v>15</v>
      </c>
      <c r="F813" s="17">
        <f t="shared" si="823"/>
        <v>16</v>
      </c>
    </row>
    <row r="814" spans="1:6" x14ac:dyDescent="0.2">
      <c r="A814" s="7">
        <v>7.358556166011819E-2</v>
      </c>
      <c r="B814" s="7">
        <v>2.5565106197056462E-2</v>
      </c>
      <c r="C814" s="7">
        <v>0.14984057126736131</v>
      </c>
      <c r="D814" s="17">
        <f t="shared" si="780"/>
        <v>72</v>
      </c>
      <c r="E814" s="17">
        <f t="shared" ref="E814:F814" si="824">_xlfn.RANK.AVG(B814,B814:B1713)</f>
        <v>48</v>
      </c>
      <c r="F814" s="17">
        <f t="shared" si="824"/>
        <v>3</v>
      </c>
    </row>
    <row r="815" spans="1:6" x14ac:dyDescent="0.2">
      <c r="A815" s="7">
        <v>1.6186062209310896E-2</v>
      </c>
      <c r="B815" s="7">
        <v>-4.2072344967478432E-3</v>
      </c>
      <c r="C815" s="7">
        <v>-2.0513175520675019E-2</v>
      </c>
      <c r="D815" s="17">
        <f t="shared" si="780"/>
        <v>508</v>
      </c>
      <c r="E815" s="17">
        <f t="shared" ref="E815:F815" si="825">_xlfn.RANK.AVG(B815,B815:B1714)</f>
        <v>65</v>
      </c>
      <c r="F815" s="17">
        <f t="shared" si="825"/>
        <v>75</v>
      </c>
    </row>
    <row r="816" spans="1:6" x14ac:dyDescent="0.2">
      <c r="A816" s="7">
        <v>-8.0179774592380335E-2</v>
      </c>
      <c r="B816" s="7">
        <v>8.6114517869014355E-3</v>
      </c>
      <c r="C816" s="7">
        <v>1.0812003293420233E-3</v>
      </c>
      <c r="D816" s="17">
        <f t="shared" si="780"/>
        <v>873</v>
      </c>
      <c r="E816" s="17">
        <f t="shared" ref="E816:F816" si="826">_xlfn.RANK.AVG(B816,B816:B1715)</f>
        <v>56</v>
      </c>
      <c r="F816" s="17">
        <f t="shared" si="826"/>
        <v>63</v>
      </c>
    </row>
    <row r="817" spans="1:6" x14ac:dyDescent="0.2">
      <c r="A817" s="7">
        <v>-6.0138319441505068E-3</v>
      </c>
      <c r="B817" s="7">
        <v>-1.2901060263832122E-2</v>
      </c>
      <c r="C817" s="7">
        <v>2.4915794783010578E-2</v>
      </c>
      <c r="D817" s="17">
        <f t="shared" si="780"/>
        <v>726</v>
      </c>
      <c r="E817" s="17">
        <f t="shared" ref="E817:F817" si="827">_xlfn.RANK.AVG(B817,B817:B1716)</f>
        <v>69</v>
      </c>
      <c r="F817" s="17">
        <f t="shared" si="827"/>
        <v>42</v>
      </c>
    </row>
    <row r="818" spans="1:6" x14ac:dyDescent="0.2">
      <c r="A818" s="7">
        <v>9.1096378370105924E-2</v>
      </c>
      <c r="B818" s="7">
        <v>-1.099544675484802E-2</v>
      </c>
      <c r="C818" s="7">
        <v>8.1155852059113617E-2</v>
      </c>
      <c r="D818" s="17">
        <f t="shared" si="780"/>
        <v>24</v>
      </c>
      <c r="E818" s="17">
        <f t="shared" ref="E818:F818" si="828">_xlfn.RANK.AVG(B818,B818:B1717)</f>
        <v>67</v>
      </c>
      <c r="F818" s="17">
        <f t="shared" si="828"/>
        <v>10</v>
      </c>
    </row>
    <row r="819" spans="1:6" x14ac:dyDescent="0.2">
      <c r="A819" s="7">
        <v>2.8858959578716849E-2</v>
      </c>
      <c r="B819" s="7">
        <v>-2.5614211299191128E-2</v>
      </c>
      <c r="C819" s="7">
        <v>1.5020800294402543E-2</v>
      </c>
      <c r="D819" s="17">
        <f t="shared" si="780"/>
        <v>355</v>
      </c>
      <c r="E819" s="17">
        <f t="shared" ref="E819:F819" si="829">_xlfn.RANK.AVG(B819,B819:B1718)</f>
        <v>72</v>
      </c>
      <c r="F819" s="17">
        <f t="shared" si="829"/>
        <v>50</v>
      </c>
    </row>
    <row r="820" spans="1:6" x14ac:dyDescent="0.2">
      <c r="A820" s="7">
        <v>2.7654926971998103E-2</v>
      </c>
      <c r="B820" s="7">
        <v>1.2996110383881185E-2</v>
      </c>
      <c r="C820" s="7">
        <v>-6.664491674660631E-4</v>
      </c>
      <c r="D820" s="17">
        <f t="shared" si="780"/>
        <v>366</v>
      </c>
      <c r="E820" s="17">
        <f t="shared" ref="E820:F820" si="830">_xlfn.RANK.AVG(B820,B820:B1719)</f>
        <v>54</v>
      </c>
      <c r="F820" s="17">
        <f t="shared" si="830"/>
        <v>60</v>
      </c>
    </row>
    <row r="821" spans="1:6" x14ac:dyDescent="0.2">
      <c r="A821" s="7">
        <v>5.6966388567815829E-2</v>
      </c>
      <c r="B821" s="7">
        <v>2.9669211110468025E-2</v>
      </c>
      <c r="C821" s="7">
        <v>5.8331211261725739E-2</v>
      </c>
      <c r="D821" s="17">
        <f t="shared" si="780"/>
        <v>126</v>
      </c>
      <c r="E821" s="17">
        <f t="shared" ref="E821:F821" si="831">_xlfn.RANK.AVG(B821,B821:B1720)</f>
        <v>42</v>
      </c>
      <c r="F821" s="17">
        <f t="shared" si="831"/>
        <v>16</v>
      </c>
    </row>
    <row r="822" spans="1:6" x14ac:dyDescent="0.2">
      <c r="A822" s="7">
        <v>-0.15971087513184229</v>
      </c>
      <c r="B822" s="7">
        <v>-1.6343798029452954E-3</v>
      </c>
      <c r="C822" s="7">
        <v>4.3108201537134086E-2</v>
      </c>
      <c r="D822" s="17">
        <f t="shared" si="780"/>
        <v>894</v>
      </c>
      <c r="E822" s="17">
        <f t="shared" ref="E822:F822" si="832">_xlfn.RANK.AVG(B822,B822:B1721)</f>
        <v>59</v>
      </c>
      <c r="F822" s="17">
        <f t="shared" si="832"/>
        <v>25</v>
      </c>
    </row>
    <row r="823" spans="1:6" x14ac:dyDescent="0.2">
      <c r="A823" s="7">
        <v>-6.138338507245239E-2</v>
      </c>
      <c r="B823" s="7">
        <v>6.1610019624812849E-4</v>
      </c>
      <c r="C823" s="7">
        <v>5.6382295163598203E-2</v>
      </c>
      <c r="D823" s="17">
        <f t="shared" si="780"/>
        <v>862</v>
      </c>
      <c r="E823" s="17">
        <f t="shared" ref="E823:F823" si="833">_xlfn.RANK.AVG(B823,B823:B1722)</f>
        <v>58</v>
      </c>
      <c r="F823" s="17">
        <f t="shared" si="833"/>
        <v>16</v>
      </c>
    </row>
    <row r="824" spans="1:6" x14ac:dyDescent="0.2">
      <c r="A824" s="7">
        <v>7.1470088014199212E-2</v>
      </c>
      <c r="B824" s="7">
        <v>5.4436890664749424E-2</v>
      </c>
      <c r="C824" s="7">
        <v>0.13799489903353568</v>
      </c>
      <c r="D824" s="17">
        <f t="shared" si="780"/>
        <v>79</v>
      </c>
      <c r="E824" s="17">
        <f t="shared" ref="E824:F824" si="834">_xlfn.RANK.AVG(B824,B824:B1723)</f>
        <v>22</v>
      </c>
      <c r="F824" s="17">
        <f t="shared" si="834"/>
        <v>4</v>
      </c>
    </row>
    <row r="825" spans="1:6" x14ac:dyDescent="0.2">
      <c r="A825" s="7">
        <v>2.9748965876257374E-3</v>
      </c>
      <c r="B825" s="7">
        <v>2.6391333250749612E-2</v>
      </c>
      <c r="C825" s="7">
        <v>5.459458670200544E-2</v>
      </c>
      <c r="D825" s="17">
        <f t="shared" si="780"/>
        <v>643</v>
      </c>
      <c r="E825" s="17">
        <f t="shared" ref="E825:F825" si="835">_xlfn.RANK.AVG(B825,B825:B1724)</f>
        <v>45</v>
      </c>
      <c r="F825" s="17">
        <f t="shared" si="835"/>
        <v>15</v>
      </c>
    </row>
    <row r="826" spans="1:6" x14ac:dyDescent="0.2">
      <c r="A826" s="7">
        <v>9.4280948910195894E-3</v>
      </c>
      <c r="B826" s="7">
        <v>2.0722555425610998E-2</v>
      </c>
      <c r="C826" s="7">
        <v>-2.3477831898997999E-2</v>
      </c>
      <c r="D826" s="17">
        <f t="shared" si="780"/>
        <v>587</v>
      </c>
      <c r="E826" s="17">
        <f t="shared" ref="E826:F826" si="836">_xlfn.RANK.AVG(B826,B826:B1725)</f>
        <v>47</v>
      </c>
      <c r="F826" s="17">
        <f t="shared" si="836"/>
        <v>66</v>
      </c>
    </row>
    <row r="827" spans="1:6" x14ac:dyDescent="0.2">
      <c r="A827" s="7">
        <v>9.4840580999587315E-4</v>
      </c>
      <c r="B827" s="7">
        <v>4.2244272742504106E-2</v>
      </c>
      <c r="C827" s="7">
        <v>2.795653183602476E-2</v>
      </c>
      <c r="D827" s="17">
        <f t="shared" si="780"/>
        <v>668</v>
      </c>
      <c r="E827" s="17">
        <f t="shared" ref="E827:F827" si="837">_xlfn.RANK.AVG(B827,B827:B1726)</f>
        <v>33</v>
      </c>
      <c r="F827" s="17">
        <f t="shared" si="837"/>
        <v>35</v>
      </c>
    </row>
    <row r="828" spans="1:6" x14ac:dyDescent="0.2">
      <c r="A828" s="7">
        <v>1.9509255631841461E-2</v>
      </c>
      <c r="B828" s="7">
        <v>3.4620761750627074E-2</v>
      </c>
      <c r="C828" s="7">
        <v>7.61482664492662E-2</v>
      </c>
      <c r="D828" s="17">
        <f t="shared" si="780"/>
        <v>460</v>
      </c>
      <c r="E828" s="17">
        <f t="shared" ref="E828:F828" si="838">_xlfn.RANK.AVG(B828,B828:B1727)</f>
        <v>37</v>
      </c>
      <c r="F828" s="17">
        <f t="shared" si="838"/>
        <v>11</v>
      </c>
    </row>
    <row r="829" spans="1:6" x14ac:dyDescent="0.2">
      <c r="A829" s="7">
        <v>3.8791249086907002E-2</v>
      </c>
      <c r="B829" s="7">
        <v>5.6480670293574217E-2</v>
      </c>
      <c r="C829" s="7">
        <v>4.4969811949723403E-2</v>
      </c>
      <c r="D829" s="17">
        <f t="shared" si="780"/>
        <v>240</v>
      </c>
      <c r="E829" s="17">
        <f t="shared" ref="E829:F829" si="839">_xlfn.RANK.AVG(B829,B829:B1728)</f>
        <v>20</v>
      </c>
      <c r="F829" s="17">
        <f t="shared" si="839"/>
        <v>20</v>
      </c>
    </row>
    <row r="830" spans="1:6" x14ac:dyDescent="0.2">
      <c r="A830" s="7">
        <v>3.7155633401938969E-2</v>
      </c>
      <c r="B830" s="7">
        <v>4.8565937951080676E-2</v>
      </c>
      <c r="C830" s="7">
        <v>1.1052926671360298E-2</v>
      </c>
      <c r="D830" s="17">
        <f t="shared" si="780"/>
        <v>251</v>
      </c>
      <c r="E830" s="17">
        <f t="shared" ref="E830:F830" si="840">_xlfn.RANK.AVG(B830,B830:B1729)</f>
        <v>26</v>
      </c>
      <c r="F830" s="17">
        <f t="shared" si="840"/>
        <v>45</v>
      </c>
    </row>
    <row r="831" spans="1:6" x14ac:dyDescent="0.2">
      <c r="A831" s="7">
        <v>1.7578305489182034E-2</v>
      </c>
      <c r="B831" s="7">
        <v>6.4960469995252096E-2</v>
      </c>
      <c r="C831" s="7">
        <v>3.5276879822504881E-2</v>
      </c>
      <c r="D831" s="17">
        <f t="shared" si="780"/>
        <v>489</v>
      </c>
      <c r="E831" s="17">
        <f t="shared" ref="E831:F831" si="841">_xlfn.RANK.AVG(B831,B831:B1730)</f>
        <v>15</v>
      </c>
      <c r="F831" s="17">
        <f t="shared" si="841"/>
        <v>24</v>
      </c>
    </row>
    <row r="832" spans="1:6" x14ac:dyDescent="0.2">
      <c r="A832" s="7">
        <v>3.4826214492175399E-2</v>
      </c>
      <c r="B832" s="7">
        <v>4.4196463616822342E-2</v>
      </c>
      <c r="C832" s="7">
        <v>0.15788524317079558</v>
      </c>
      <c r="D832" s="17">
        <f t="shared" si="780"/>
        <v>278</v>
      </c>
      <c r="E832" s="17">
        <f t="shared" ref="E832:F832" si="842">_xlfn.RANK.AVG(B832,B832:B1731)</f>
        <v>28</v>
      </c>
      <c r="F832" s="17">
        <f t="shared" si="842"/>
        <v>2</v>
      </c>
    </row>
    <row r="833" spans="1:6" x14ac:dyDescent="0.2">
      <c r="A833" s="7">
        <v>-7.3801015492888427E-3</v>
      </c>
      <c r="B833" s="7">
        <v>2.9296802486246346E-2</v>
      </c>
      <c r="C833" s="7">
        <v>-6.7845910986618213E-2</v>
      </c>
      <c r="D833" s="17">
        <f t="shared" si="780"/>
        <v>733</v>
      </c>
      <c r="E833" s="17">
        <f t="shared" ref="E833:F833" si="843">_xlfn.RANK.AVG(B833,B833:B1732)</f>
        <v>35</v>
      </c>
      <c r="F833" s="17">
        <f t="shared" si="843"/>
        <v>69</v>
      </c>
    </row>
    <row r="834" spans="1:6" x14ac:dyDescent="0.2">
      <c r="A834" s="7">
        <v>-8.4288478076505278E-3</v>
      </c>
      <c r="B834" s="7">
        <v>2.4989895810713279E-2</v>
      </c>
      <c r="C834" s="7">
        <v>-4.5555369848438498E-2</v>
      </c>
      <c r="D834" s="17">
        <f t="shared" si="780"/>
        <v>742</v>
      </c>
      <c r="E834" s="17">
        <f t="shared" ref="E834:F834" si="844">_xlfn.RANK.AVG(B834,B834:B1733)</f>
        <v>38</v>
      </c>
      <c r="F834" s="17">
        <f t="shared" si="844"/>
        <v>67</v>
      </c>
    </row>
    <row r="835" spans="1:6" x14ac:dyDescent="0.2">
      <c r="A835" s="7">
        <v>-4.8482001082007752E-3</v>
      </c>
      <c r="B835" s="7">
        <v>3.3391308980868652E-2</v>
      </c>
      <c r="C835" s="7">
        <v>-1.4180379399200232E-2</v>
      </c>
      <c r="D835" s="17">
        <f t="shared" ref="D835:D898" si="845">_xlfn.RANK.AVG(A835,$A$2:$A$901)</f>
        <v>717</v>
      </c>
      <c r="E835" s="17">
        <f t="shared" ref="E835:F835" si="846">_xlfn.RANK.AVG(B835,B835:B1734)</f>
        <v>33</v>
      </c>
      <c r="F835" s="17">
        <f t="shared" si="846"/>
        <v>55</v>
      </c>
    </row>
    <row r="836" spans="1:6" x14ac:dyDescent="0.2">
      <c r="A836" s="7">
        <v>7.2959858213559525E-3</v>
      </c>
      <c r="B836" s="7">
        <v>3.0491404299110073E-2</v>
      </c>
      <c r="C836" s="7">
        <v>2.2178307152910675E-2</v>
      </c>
      <c r="D836" s="17">
        <f t="shared" si="845"/>
        <v>601</v>
      </c>
      <c r="E836" s="17">
        <f t="shared" ref="E836:F836" si="847">_xlfn.RANK.AVG(B836,B836:B1735)</f>
        <v>33</v>
      </c>
      <c r="F836" s="17">
        <f t="shared" si="847"/>
        <v>32</v>
      </c>
    </row>
    <row r="837" spans="1:6" x14ac:dyDescent="0.2">
      <c r="A837" s="7">
        <v>2.3828320185595601E-2</v>
      </c>
      <c r="B837" s="7">
        <v>4.1034985377420896E-2</v>
      </c>
      <c r="C837" s="7">
        <v>-2.5490013698270097E-3</v>
      </c>
      <c r="D837" s="17">
        <f t="shared" si="845"/>
        <v>409</v>
      </c>
      <c r="E837" s="17">
        <f t="shared" ref="E837:F837" si="848">_xlfn.RANK.AVG(B837,B837:B1736)</f>
        <v>29</v>
      </c>
      <c r="F837" s="17">
        <f t="shared" si="848"/>
        <v>48</v>
      </c>
    </row>
    <row r="838" spans="1:6" x14ac:dyDescent="0.2">
      <c r="A838" s="7">
        <v>7.9536710301902708E-2</v>
      </c>
      <c r="B838" s="7">
        <v>2.0688054952084419E-2</v>
      </c>
      <c r="C838" s="7">
        <v>-1.4885200432840116E-2</v>
      </c>
      <c r="D838" s="17">
        <f t="shared" si="845"/>
        <v>58</v>
      </c>
      <c r="E838" s="17">
        <f t="shared" ref="E838:F838" si="849">_xlfn.RANK.AVG(B838,B838:B1737)</f>
        <v>36</v>
      </c>
      <c r="F838" s="17">
        <f t="shared" si="849"/>
        <v>53</v>
      </c>
    </row>
    <row r="839" spans="1:6" x14ac:dyDescent="0.2">
      <c r="A839" s="7">
        <v>2.757040693809492E-2</v>
      </c>
      <c r="B839" s="7">
        <v>-2.9691220099065593E-3</v>
      </c>
      <c r="C839" s="7">
        <v>-4.4021046275220306E-2</v>
      </c>
      <c r="D839" s="17">
        <f t="shared" si="845"/>
        <v>367</v>
      </c>
      <c r="E839" s="17">
        <f t="shared" ref="E839:F839" si="850">_xlfn.RANK.AVG(B839,B839:B1738)</f>
        <v>44</v>
      </c>
      <c r="F839" s="17">
        <f t="shared" si="850"/>
        <v>62</v>
      </c>
    </row>
    <row r="840" spans="1:6" x14ac:dyDescent="0.2">
      <c r="A840" s="7">
        <v>2.6345943480682407E-2</v>
      </c>
      <c r="B840" s="7">
        <v>-2.1152752779081165E-3</v>
      </c>
      <c r="C840" s="7">
        <v>1.8675164123095014E-2</v>
      </c>
      <c r="D840" s="17">
        <f t="shared" si="845"/>
        <v>383</v>
      </c>
      <c r="E840" s="17">
        <f t="shared" ref="E840:F840" si="851">_xlfn.RANK.AVG(B840,B840:B1739)</f>
        <v>43</v>
      </c>
      <c r="F840" s="17">
        <f t="shared" si="851"/>
        <v>33</v>
      </c>
    </row>
    <row r="841" spans="1:6" x14ac:dyDescent="0.2">
      <c r="A841" s="7">
        <v>1.25757627110691E-2</v>
      </c>
      <c r="B841" s="7">
        <v>-3.8951072655660487E-2</v>
      </c>
      <c r="C841" s="7">
        <v>4.5544548154077616E-2</v>
      </c>
      <c r="D841" s="17">
        <f t="shared" si="845"/>
        <v>544</v>
      </c>
      <c r="E841" s="17">
        <f t="shared" ref="E841:F841" si="852">_xlfn.RANK.AVG(B841,B841:B1740)</f>
        <v>54</v>
      </c>
      <c r="F841" s="17">
        <f t="shared" si="852"/>
        <v>18</v>
      </c>
    </row>
    <row r="842" spans="1:6" x14ac:dyDescent="0.2">
      <c r="A842" s="7">
        <v>2.596942808887924E-2</v>
      </c>
      <c r="B842" s="7">
        <v>-1.7918019811979619E-2</v>
      </c>
      <c r="C842" s="7">
        <v>-4.7993945569653293E-2</v>
      </c>
      <c r="D842" s="17">
        <f t="shared" si="845"/>
        <v>387</v>
      </c>
      <c r="E842" s="17">
        <f t="shared" ref="E842:F842" si="853">_xlfn.RANK.AVG(B842,B842:B1741)</f>
        <v>48</v>
      </c>
      <c r="F842" s="17">
        <f t="shared" si="853"/>
        <v>60</v>
      </c>
    </row>
    <row r="843" spans="1:6" x14ac:dyDescent="0.2">
      <c r="A843" s="7">
        <v>3.4200714795292282E-3</v>
      </c>
      <c r="B843" s="7">
        <v>-4.6273976072839493E-2</v>
      </c>
      <c r="C843" s="7">
        <v>1.6369443562325135E-3</v>
      </c>
      <c r="D843" s="17">
        <f t="shared" si="845"/>
        <v>637</v>
      </c>
      <c r="E843" s="17">
        <f t="shared" ref="E843:F843" si="854">_xlfn.RANK.AVG(B843,B843:B1742)</f>
        <v>53</v>
      </c>
      <c r="F843" s="17">
        <f t="shared" si="854"/>
        <v>45</v>
      </c>
    </row>
    <row r="844" spans="1:6" x14ac:dyDescent="0.2">
      <c r="A844" s="7">
        <v>1.2096434740704716E-2</v>
      </c>
      <c r="B844" s="7">
        <v>-3.6653022165317621E-2</v>
      </c>
      <c r="C844" s="7">
        <v>-2.3594754246043514E-2</v>
      </c>
      <c r="D844" s="17">
        <f t="shared" si="845"/>
        <v>553</v>
      </c>
      <c r="E844" s="17">
        <f t="shared" ref="E844:F844" si="855">_xlfn.RANK.AVG(B844,B844:B1743)</f>
        <v>52</v>
      </c>
      <c r="F844" s="17">
        <f t="shared" si="855"/>
        <v>53</v>
      </c>
    </row>
    <row r="845" spans="1:6" x14ac:dyDescent="0.2">
      <c r="A845" s="7">
        <v>2.5565870235456496E-2</v>
      </c>
      <c r="B845" s="7">
        <v>-9.33752994096506E-3</v>
      </c>
      <c r="C845" s="7">
        <v>1.7828626775425703E-3</v>
      </c>
      <c r="D845" s="17">
        <f t="shared" si="845"/>
        <v>389</v>
      </c>
      <c r="E845" s="17">
        <f t="shared" ref="E845:F845" si="856">_xlfn.RANK.AVG(B845,B845:B1744)</f>
        <v>44</v>
      </c>
      <c r="F845" s="17">
        <f t="shared" si="856"/>
        <v>44</v>
      </c>
    </row>
    <row r="846" spans="1:6" x14ac:dyDescent="0.2">
      <c r="A846" s="7">
        <v>5.0059399978592066E-2</v>
      </c>
      <c r="B846" s="7">
        <v>5.998142623475216E-2</v>
      </c>
      <c r="C846" s="7">
        <v>0.19563210251024254</v>
      </c>
      <c r="D846" s="17">
        <f t="shared" si="845"/>
        <v>163</v>
      </c>
      <c r="E846" s="17">
        <f t="shared" ref="E846:F846" si="857">_xlfn.RANK.AVG(B846,B846:B1745)</f>
        <v>18</v>
      </c>
      <c r="F846" s="17">
        <f t="shared" si="857"/>
        <v>1</v>
      </c>
    </row>
    <row r="847" spans="1:6" x14ac:dyDescent="0.2">
      <c r="A847" s="7">
        <v>-9.2557368347734315E-4</v>
      </c>
      <c r="B847" s="7">
        <v>4.8019794623333979E-2</v>
      </c>
      <c r="C847" s="7">
        <v>3.8750396624312254E-2</v>
      </c>
      <c r="D847" s="17">
        <f t="shared" si="845"/>
        <v>684</v>
      </c>
      <c r="E847" s="17">
        <f t="shared" ref="E847:F847" si="858">_xlfn.RANK.AVG(B847,B847:B1746)</f>
        <v>24</v>
      </c>
      <c r="F847" s="17">
        <f t="shared" si="858"/>
        <v>18</v>
      </c>
    </row>
    <row r="848" spans="1:6" x14ac:dyDescent="0.2">
      <c r="A848" s="7">
        <v>4.0920612531436616E-3</v>
      </c>
      <c r="B848" s="7">
        <v>4.4290487680296572E-2</v>
      </c>
      <c r="C848" s="7">
        <v>-5.6001567161976518E-3</v>
      </c>
      <c r="D848" s="17">
        <f t="shared" si="845"/>
        <v>630</v>
      </c>
      <c r="E848" s="17">
        <f t="shared" ref="E848:F848" si="859">_xlfn.RANK.AVG(B848,B848:B1747)</f>
        <v>25</v>
      </c>
      <c r="F848" s="17">
        <f t="shared" si="859"/>
        <v>42</v>
      </c>
    </row>
    <row r="849" spans="1:6" x14ac:dyDescent="0.2">
      <c r="A849" s="7">
        <v>1.1236341221663275E-2</v>
      </c>
      <c r="B849" s="7">
        <v>7.9976204507633437E-3</v>
      </c>
      <c r="C849" s="7">
        <v>8.3392092243763066E-2</v>
      </c>
      <c r="D849" s="17">
        <f t="shared" si="845"/>
        <v>564</v>
      </c>
      <c r="E849" s="17">
        <f t="shared" ref="E849:F849" si="860">_xlfn.RANK.AVG(B849,B849:B1748)</f>
        <v>36</v>
      </c>
      <c r="F849" s="17">
        <f t="shared" si="860"/>
        <v>6</v>
      </c>
    </row>
    <row r="850" spans="1:6" x14ac:dyDescent="0.2">
      <c r="A850" s="7">
        <v>4.442985381431467E-2</v>
      </c>
      <c r="B850" s="7">
        <v>5.9971996352029787E-3</v>
      </c>
      <c r="C850" s="7">
        <v>0.11860563323349695</v>
      </c>
      <c r="D850" s="17">
        <f t="shared" si="845"/>
        <v>197</v>
      </c>
      <c r="E850" s="17">
        <f t="shared" ref="E850:F850" si="861">_xlfn.RANK.AVG(B850,B850:B1749)</f>
        <v>36</v>
      </c>
      <c r="F850" s="17">
        <f t="shared" si="861"/>
        <v>2</v>
      </c>
    </row>
    <row r="851" spans="1:6" x14ac:dyDescent="0.2">
      <c r="A851" s="7">
        <v>2.5690485338519461E-2</v>
      </c>
      <c r="B851" s="7">
        <v>9.6417317895415161E-3</v>
      </c>
      <c r="C851" s="7">
        <v>-2.1181162568447588E-2</v>
      </c>
      <c r="D851" s="17">
        <f t="shared" si="845"/>
        <v>388</v>
      </c>
      <c r="E851" s="17">
        <f t="shared" ref="E851:F851" si="862">_xlfn.RANK.AVG(B851,B851:B1750)</f>
        <v>35</v>
      </c>
      <c r="F851" s="17">
        <f t="shared" si="862"/>
        <v>46</v>
      </c>
    </row>
    <row r="852" spans="1:6" x14ac:dyDescent="0.2">
      <c r="A852" s="7">
        <v>-1.4550561706943355E-2</v>
      </c>
      <c r="B852" s="7">
        <v>-2.2693796333468481E-2</v>
      </c>
      <c r="C852" s="7">
        <v>3.2636387349946817E-2</v>
      </c>
      <c r="D852" s="17">
        <f t="shared" si="845"/>
        <v>774</v>
      </c>
      <c r="E852" s="17">
        <f t="shared" ref="E852:F852" si="863">_xlfn.RANK.AVG(B852,B852:B1751)</f>
        <v>42</v>
      </c>
      <c r="F852" s="17">
        <f t="shared" si="863"/>
        <v>19</v>
      </c>
    </row>
    <row r="853" spans="1:6" x14ac:dyDescent="0.2">
      <c r="A853" s="7">
        <v>-2.3961453121757799E-2</v>
      </c>
      <c r="B853" s="7">
        <v>-4.8583397146468588E-2</v>
      </c>
      <c r="C853" s="7">
        <v>1.6531860057566215E-2</v>
      </c>
      <c r="D853" s="17">
        <f t="shared" si="845"/>
        <v>809</v>
      </c>
      <c r="E853" s="17">
        <f t="shared" ref="E853:F853" si="864">_xlfn.RANK.AVG(B853,B853:B1752)</f>
        <v>44</v>
      </c>
      <c r="F853" s="17">
        <f t="shared" si="864"/>
        <v>30</v>
      </c>
    </row>
    <row r="854" spans="1:6" x14ac:dyDescent="0.2">
      <c r="A854" s="7">
        <v>-6.6540997106607179E-3</v>
      </c>
      <c r="B854" s="7">
        <v>-3.5679714586093557E-2</v>
      </c>
      <c r="C854" s="7">
        <v>8.9712190759182638E-3</v>
      </c>
      <c r="D854" s="17">
        <f t="shared" si="845"/>
        <v>727</v>
      </c>
      <c r="E854" s="17">
        <f t="shared" ref="E854:F854" si="865">_xlfn.RANK.AVG(B854,B854:B1753)</f>
        <v>43</v>
      </c>
      <c r="F854" s="17">
        <f t="shared" si="865"/>
        <v>36</v>
      </c>
    </row>
    <row r="855" spans="1:6" x14ac:dyDescent="0.2">
      <c r="A855" s="7">
        <v>4.0868949098570521E-2</v>
      </c>
      <c r="B855" s="7">
        <v>6.9439843141231555E-2</v>
      </c>
      <c r="C855" s="7">
        <v>-3.5634072490806551E-2</v>
      </c>
      <c r="D855" s="17">
        <f t="shared" si="845"/>
        <v>223</v>
      </c>
      <c r="E855" s="17">
        <f t="shared" ref="E855:F855" si="866">_xlfn.RANK.AVG(B855,B855:B1754)</f>
        <v>14</v>
      </c>
      <c r="F855" s="17">
        <f t="shared" si="866"/>
        <v>47</v>
      </c>
    </row>
    <row r="856" spans="1:6" x14ac:dyDescent="0.2">
      <c r="A856" s="7">
        <v>7.2624242286928632E-3</v>
      </c>
      <c r="B856" s="7">
        <v>-6.4510916616090444E-3</v>
      </c>
      <c r="C856" s="7">
        <v>-9.971970610473134E-3</v>
      </c>
      <c r="D856" s="17">
        <f t="shared" si="845"/>
        <v>602</v>
      </c>
      <c r="E856" s="17">
        <f t="shared" ref="E856:F856" si="867">_xlfn.RANK.AVG(B856,B856:B1755)</f>
        <v>36</v>
      </c>
      <c r="F856" s="17">
        <f t="shared" si="867"/>
        <v>39</v>
      </c>
    </row>
    <row r="857" spans="1:6" x14ac:dyDescent="0.2">
      <c r="A857" s="7">
        <v>4.036207921601203E-2</v>
      </c>
      <c r="B857" s="7">
        <v>2.8334046438309918E-2</v>
      </c>
      <c r="C857" s="7">
        <v>1.9554064206404091E-2</v>
      </c>
      <c r="D857" s="17">
        <f t="shared" si="845"/>
        <v>226</v>
      </c>
      <c r="E857" s="17">
        <f t="shared" ref="E857:F857" si="868">_xlfn.RANK.AVG(B857,B857:B1756)</f>
        <v>29</v>
      </c>
      <c r="F857" s="17">
        <f t="shared" si="868"/>
        <v>26</v>
      </c>
    </row>
    <row r="858" spans="1:6" x14ac:dyDescent="0.2">
      <c r="A858" s="7">
        <v>1.4814615179522771E-2</v>
      </c>
      <c r="B858" s="7">
        <v>1.4969282253793419E-2</v>
      </c>
      <c r="C858" s="7">
        <v>1.0195411456520337E-2</v>
      </c>
      <c r="D858" s="17">
        <f t="shared" si="845"/>
        <v>523</v>
      </c>
      <c r="E858" s="17">
        <f t="shared" ref="E858:F858" si="869">_xlfn.RANK.AVG(B858,B858:B1757)</f>
        <v>31</v>
      </c>
      <c r="F858" s="17">
        <f t="shared" si="869"/>
        <v>33</v>
      </c>
    </row>
    <row r="859" spans="1:6" x14ac:dyDescent="0.2">
      <c r="A859" s="7">
        <v>1.0765495913767135E-2</v>
      </c>
      <c r="B859" s="7">
        <v>4.600541211889822E-2</v>
      </c>
      <c r="C859" s="7">
        <v>-3.5291981571335479E-2</v>
      </c>
      <c r="D859" s="17">
        <f t="shared" si="845"/>
        <v>570</v>
      </c>
      <c r="E859" s="17">
        <f t="shared" ref="E859:F859" si="870">_xlfn.RANK.AVG(B859,B859:B1758)</f>
        <v>23</v>
      </c>
      <c r="F859" s="17">
        <f t="shared" si="870"/>
        <v>43</v>
      </c>
    </row>
    <row r="860" spans="1:6" x14ac:dyDescent="0.2">
      <c r="A860" s="7">
        <v>5.3910053061991869E-2</v>
      </c>
      <c r="B860" s="7">
        <v>0.12659234845526943</v>
      </c>
      <c r="C860" s="7">
        <v>6.7670503519093803E-2</v>
      </c>
      <c r="D860" s="17">
        <f t="shared" si="845"/>
        <v>139</v>
      </c>
      <c r="E860" s="17">
        <f t="shared" ref="E860:F860" si="871">_xlfn.RANK.AVG(B860,B860:B1759)</f>
        <v>3</v>
      </c>
      <c r="F860" s="17">
        <f t="shared" si="871"/>
        <v>9</v>
      </c>
    </row>
    <row r="861" spans="1:6" x14ac:dyDescent="0.2">
      <c r="A861" s="7">
        <v>6.3354539513858402E-2</v>
      </c>
      <c r="B861" s="7">
        <v>3.8433097246466569E-2</v>
      </c>
      <c r="C861" s="7">
        <v>9.4630335939783122E-2</v>
      </c>
      <c r="D861" s="17">
        <f t="shared" si="845"/>
        <v>102</v>
      </c>
      <c r="E861" s="17">
        <f t="shared" ref="E861:F861" si="872">_xlfn.RANK.AVG(B861,B861:B1760)</f>
        <v>23</v>
      </c>
      <c r="F861" s="17">
        <f t="shared" si="872"/>
        <v>4</v>
      </c>
    </row>
    <row r="862" spans="1:6" x14ac:dyDescent="0.2">
      <c r="A862" s="7">
        <v>3.3457539681954016E-2</v>
      </c>
      <c r="B862" s="7">
        <v>8.0179051262173062E-2</v>
      </c>
      <c r="C862" s="7">
        <v>-2.3758788156799718E-2</v>
      </c>
      <c r="D862" s="17">
        <f t="shared" si="845"/>
        <v>295</v>
      </c>
      <c r="E862" s="17">
        <f t="shared" ref="E862:F862" si="873">_xlfn.RANK.AVG(B862,B862:B1761)</f>
        <v>9</v>
      </c>
      <c r="F862" s="17">
        <f t="shared" si="873"/>
        <v>38</v>
      </c>
    </row>
    <row r="863" spans="1:6" x14ac:dyDescent="0.2">
      <c r="A863" s="7">
        <v>5.0157541907949091E-2</v>
      </c>
      <c r="B863" s="7">
        <v>0.10967252908734408</v>
      </c>
      <c r="C863" s="7">
        <v>5.2766407210758856E-2</v>
      </c>
      <c r="D863" s="17">
        <f t="shared" si="845"/>
        <v>162</v>
      </c>
      <c r="E863" s="17">
        <f t="shared" ref="E863:F863" si="874">_xlfn.RANK.AVG(B863,B863:B1762)</f>
        <v>5</v>
      </c>
      <c r="F863" s="17">
        <f t="shared" si="874"/>
        <v>8</v>
      </c>
    </row>
    <row r="864" spans="1:6" x14ac:dyDescent="0.2">
      <c r="A864" s="7">
        <v>4.1318048464155668E-2</v>
      </c>
      <c r="B864" s="7">
        <v>6.3229020977104838E-2</v>
      </c>
      <c r="C864" s="7">
        <v>3.1516231362192691E-2</v>
      </c>
      <c r="D864" s="17">
        <f t="shared" si="845"/>
        <v>220</v>
      </c>
      <c r="E864" s="17">
        <f t="shared" ref="E864:F864" si="875">_xlfn.RANK.AVG(B864,B864:B1763)</f>
        <v>12</v>
      </c>
      <c r="F864" s="17">
        <f t="shared" si="875"/>
        <v>17</v>
      </c>
    </row>
    <row r="865" spans="1:6" x14ac:dyDescent="0.2">
      <c r="A865" s="7">
        <v>1.7833920880813078E-2</v>
      </c>
      <c r="B865" s="7">
        <v>4.9823759718091332E-2</v>
      </c>
      <c r="C865" s="7">
        <v>3.8059648494249344E-2</v>
      </c>
      <c r="D865" s="17">
        <f t="shared" si="845"/>
        <v>486</v>
      </c>
      <c r="E865" s="17">
        <f t="shared" ref="E865:F865" si="876">_xlfn.RANK.AVG(B865,B865:B1764)</f>
        <v>18</v>
      </c>
      <c r="F865" s="17">
        <f t="shared" si="876"/>
        <v>13</v>
      </c>
    </row>
    <row r="866" spans="1:6" x14ac:dyDescent="0.2">
      <c r="A866" s="7">
        <v>6.0502401875105444E-2</v>
      </c>
      <c r="B866" s="7">
        <v>7.8681217682529558E-2</v>
      </c>
      <c r="C866" s="7">
        <v>0.10790607023291879</v>
      </c>
      <c r="D866" s="17">
        <f t="shared" si="845"/>
        <v>112</v>
      </c>
      <c r="E866" s="17">
        <f t="shared" ref="E866:F866" si="877">_xlfn.RANK.AVG(B866,B866:B1765)</f>
        <v>9</v>
      </c>
      <c r="F866" s="17">
        <f t="shared" si="877"/>
        <v>2</v>
      </c>
    </row>
    <row r="867" spans="1:6" x14ac:dyDescent="0.2">
      <c r="A867" s="7">
        <v>8.9204864147345714E-2</v>
      </c>
      <c r="B867" s="7">
        <v>0.11289670560908141</v>
      </c>
      <c r="C867" s="7">
        <v>2.3450529999919749E-2</v>
      </c>
      <c r="D867" s="17">
        <f t="shared" si="845"/>
        <v>29</v>
      </c>
      <c r="E867" s="17">
        <f t="shared" ref="E867:F867" si="878">_xlfn.RANK.AVG(B867,B867:B1766)</f>
        <v>4</v>
      </c>
      <c r="F867" s="17">
        <f t="shared" si="878"/>
        <v>19</v>
      </c>
    </row>
    <row r="868" spans="1:6" x14ac:dyDescent="0.2">
      <c r="A868" s="7">
        <v>4.5782305439472717E-3</v>
      </c>
      <c r="B868" s="7">
        <v>-3.2804352953372307E-2</v>
      </c>
      <c r="C868" s="7">
        <v>1.8109868384537937E-2</v>
      </c>
      <c r="D868" s="17">
        <f t="shared" si="845"/>
        <v>623</v>
      </c>
      <c r="E868" s="17">
        <f t="shared" ref="E868:F868" si="879">_xlfn.RANK.AVG(B868,B868:B1767)</f>
        <v>29</v>
      </c>
      <c r="F868" s="17">
        <f t="shared" si="879"/>
        <v>20</v>
      </c>
    </row>
    <row r="869" spans="1:6" x14ac:dyDescent="0.2">
      <c r="A869" s="7">
        <v>1.9339697893725576E-2</v>
      </c>
      <c r="B869" s="7">
        <v>3.8368920417557455E-2</v>
      </c>
      <c r="C869" s="7">
        <v>3.2711750219244766E-2</v>
      </c>
      <c r="D869" s="17">
        <f t="shared" si="845"/>
        <v>467</v>
      </c>
      <c r="E869" s="17">
        <f t="shared" ref="E869:F869" si="880">_xlfn.RANK.AVG(B869,B869:B1768)</f>
        <v>17</v>
      </c>
      <c r="F869" s="17">
        <f t="shared" si="880"/>
        <v>13</v>
      </c>
    </row>
    <row r="870" spans="1:6" x14ac:dyDescent="0.2">
      <c r="A870" s="7">
        <v>4.6381398401385263E-2</v>
      </c>
      <c r="B870" s="7">
        <v>0.10905517051974167</v>
      </c>
      <c r="C870" s="7">
        <v>6.9429311277961883E-2</v>
      </c>
      <c r="D870" s="17">
        <f t="shared" si="845"/>
        <v>181</v>
      </c>
      <c r="E870" s="17">
        <f t="shared" ref="E870:F870" si="881">_xlfn.RANK.AVG(B870,B870:B1769)</f>
        <v>4</v>
      </c>
      <c r="F870" s="17">
        <f t="shared" si="881"/>
        <v>6</v>
      </c>
    </row>
    <row r="871" spans="1:6" x14ac:dyDescent="0.2">
      <c r="A871" s="7">
        <v>2.5218129843650492E-2</v>
      </c>
      <c r="B871" s="7">
        <v>5.6325426225996983E-2</v>
      </c>
      <c r="C871" s="7">
        <v>3.6066034739572692E-2</v>
      </c>
      <c r="D871" s="17">
        <f t="shared" si="845"/>
        <v>395</v>
      </c>
      <c r="E871" s="17">
        <f t="shared" ref="E871:F871" si="882">_xlfn.RANK.AVG(B871,B871:B1770)</f>
        <v>10</v>
      </c>
      <c r="F871" s="17">
        <f t="shared" si="882"/>
        <v>11</v>
      </c>
    </row>
    <row r="872" spans="1:6" x14ac:dyDescent="0.2">
      <c r="A872" s="7">
        <v>-6.631277751724049E-4</v>
      </c>
      <c r="B872" s="7">
        <v>4.7498822166768297E-3</v>
      </c>
      <c r="C872" s="7">
        <v>-1.6996922294582301E-2</v>
      </c>
      <c r="D872" s="17">
        <f t="shared" si="845"/>
        <v>682</v>
      </c>
      <c r="E872" s="17">
        <f t="shared" ref="E872:F872" si="883">_xlfn.RANK.AVG(B872,B872:B1771)</f>
        <v>20</v>
      </c>
      <c r="F872" s="17">
        <f t="shared" si="883"/>
        <v>28</v>
      </c>
    </row>
    <row r="873" spans="1:6" x14ac:dyDescent="0.2">
      <c r="A873" s="7">
        <v>-1.5722110590709659E-2</v>
      </c>
      <c r="B873" s="7">
        <v>-1.7111498990380506E-2</v>
      </c>
      <c r="C873" s="7">
        <v>-2.4659900229880405E-2</v>
      </c>
      <c r="D873" s="17">
        <f t="shared" si="845"/>
        <v>782</v>
      </c>
      <c r="E873" s="17">
        <f t="shared" ref="E873:F873" si="884">_xlfn.RANK.AVG(B873,B873:B1772)</f>
        <v>23</v>
      </c>
      <c r="F873" s="17">
        <f t="shared" si="884"/>
        <v>28</v>
      </c>
    </row>
    <row r="874" spans="1:6" x14ac:dyDescent="0.2">
      <c r="A874" s="7">
        <v>-1.7625969793296493E-2</v>
      </c>
      <c r="B874" s="7">
        <v>4.3267455641635123E-2</v>
      </c>
      <c r="C874" s="7">
        <v>-1.5988300876084632E-2</v>
      </c>
      <c r="D874" s="17">
        <f t="shared" si="845"/>
        <v>786</v>
      </c>
      <c r="E874" s="17">
        <f t="shared" ref="E874:F874" si="885">_xlfn.RANK.AVG(B874,B874:B1773)</f>
        <v>14</v>
      </c>
      <c r="F874" s="17">
        <f t="shared" si="885"/>
        <v>27</v>
      </c>
    </row>
    <row r="875" spans="1:6" x14ac:dyDescent="0.2">
      <c r="A875" s="7">
        <v>1.5060757610781451E-2</v>
      </c>
      <c r="B875" s="7">
        <v>-1.9313848317404229E-2</v>
      </c>
      <c r="C875" s="7">
        <v>4.1283989092364561E-2</v>
      </c>
      <c r="D875" s="17">
        <f t="shared" si="845"/>
        <v>520</v>
      </c>
      <c r="E875" s="17">
        <f t="shared" ref="E875:F875" si="886">_xlfn.RANK.AVG(B875,B875:B1774)</f>
        <v>22</v>
      </c>
      <c r="F875" s="17">
        <f t="shared" si="886"/>
        <v>10</v>
      </c>
    </row>
    <row r="876" spans="1:6" x14ac:dyDescent="0.2">
      <c r="A876" s="7">
        <v>7.5170095359146066E-2</v>
      </c>
      <c r="B876" s="7">
        <v>-5.9133710010330895E-2</v>
      </c>
      <c r="C876" s="7">
        <v>2.8214342434460728E-2</v>
      </c>
      <c r="D876" s="17">
        <f t="shared" si="845"/>
        <v>67</v>
      </c>
      <c r="E876" s="17">
        <f t="shared" ref="E876:F876" si="887">_xlfn.RANK.AVG(B876,B876:B1775)</f>
        <v>23</v>
      </c>
      <c r="F876" s="17">
        <f t="shared" si="887"/>
        <v>14</v>
      </c>
    </row>
    <row r="877" spans="1:6" x14ac:dyDescent="0.2">
      <c r="A877" s="7">
        <v>2.8658507642327531E-2</v>
      </c>
      <c r="B877" s="7">
        <v>2.4216697765214824E-2</v>
      </c>
      <c r="C877" s="7">
        <v>-1.0719296912370349E-2</v>
      </c>
      <c r="D877" s="17">
        <f t="shared" si="845"/>
        <v>358</v>
      </c>
      <c r="E877" s="17">
        <f t="shared" ref="E877:F877" si="888">_xlfn.RANK.AVG(B877,B877:B1776)</f>
        <v>17</v>
      </c>
      <c r="F877" s="17">
        <f t="shared" si="888"/>
        <v>24</v>
      </c>
    </row>
    <row r="878" spans="1:6" x14ac:dyDescent="0.2">
      <c r="A878" s="7">
        <v>4.2160381863876106E-2</v>
      </c>
      <c r="B878" s="7">
        <v>7.9839281401655388E-2</v>
      </c>
      <c r="C878" s="7">
        <v>8.1001907646861149E-3</v>
      </c>
      <c r="D878" s="17">
        <f t="shared" si="845"/>
        <v>213</v>
      </c>
      <c r="E878" s="17">
        <f t="shared" ref="E878:F878" si="889">_xlfn.RANK.AVG(B878,B878:B1777)</f>
        <v>6</v>
      </c>
      <c r="F878" s="17">
        <f t="shared" si="889"/>
        <v>21</v>
      </c>
    </row>
    <row r="879" spans="1:6" x14ac:dyDescent="0.2">
      <c r="A879" s="7">
        <v>3.9127677548309939E-2</v>
      </c>
      <c r="B879" s="7">
        <v>5.2143285014692481E-2</v>
      </c>
      <c r="C879" s="7">
        <v>-6.473912461648244E-3</v>
      </c>
      <c r="D879" s="17">
        <f t="shared" si="845"/>
        <v>237</v>
      </c>
      <c r="E879" s="17">
        <f t="shared" ref="E879:F879" si="890">_xlfn.RANK.AVG(B879,B879:B1778)</f>
        <v>10</v>
      </c>
      <c r="F879" s="17">
        <f t="shared" si="890"/>
        <v>21</v>
      </c>
    </row>
    <row r="880" spans="1:6" x14ac:dyDescent="0.2">
      <c r="A880" s="7">
        <v>4.155459281318101E-2</v>
      </c>
      <c r="B880" s="7">
        <v>0.10267133669713481</v>
      </c>
      <c r="C880" s="7">
        <v>1.5721953200890343E-2</v>
      </c>
      <c r="D880" s="17">
        <f t="shared" si="845"/>
        <v>218</v>
      </c>
      <c r="E880" s="17">
        <f t="shared" ref="E880:F880" si="891">_xlfn.RANK.AVG(B880,B880:B1779)</f>
        <v>4</v>
      </c>
      <c r="F880" s="17">
        <f t="shared" si="891"/>
        <v>16</v>
      </c>
    </row>
    <row r="881" spans="1:6" x14ac:dyDescent="0.2">
      <c r="A881" s="7">
        <v>2.3342858430426505E-2</v>
      </c>
      <c r="B881" s="7">
        <v>2.9267945643331517E-2</v>
      </c>
      <c r="C881" s="7">
        <v>3.2051515497165124E-2</v>
      </c>
      <c r="D881" s="17">
        <f t="shared" si="845"/>
        <v>415</v>
      </c>
      <c r="E881" s="17">
        <f t="shared" ref="E881:F881" si="892">_xlfn.RANK.AVG(B881,B881:B1780)</f>
        <v>12</v>
      </c>
      <c r="F881" s="17">
        <f t="shared" si="892"/>
        <v>10</v>
      </c>
    </row>
    <row r="882" spans="1:6" x14ac:dyDescent="0.2">
      <c r="A882" s="7">
        <v>1.8815094335572956E-2</v>
      </c>
      <c r="B882" s="7">
        <v>5.0301459115213554E-2</v>
      </c>
      <c r="C882" s="7">
        <v>7.7317011603701136E-2</v>
      </c>
      <c r="D882" s="17">
        <f t="shared" si="845"/>
        <v>472</v>
      </c>
      <c r="E882" s="17">
        <f t="shared" ref="E882:F882" si="893">_xlfn.RANK.AVG(B882,B882:B1781)</f>
        <v>10</v>
      </c>
      <c r="F882" s="17">
        <f t="shared" si="893"/>
        <v>4</v>
      </c>
    </row>
    <row r="883" spans="1:6" x14ac:dyDescent="0.2">
      <c r="A883" s="7">
        <v>-1.1837367593571572E-2</v>
      </c>
      <c r="B883" s="7">
        <v>6.4850998388125108E-2</v>
      </c>
      <c r="C883" s="7">
        <v>7.7569689030057898E-2</v>
      </c>
      <c r="D883" s="17">
        <f t="shared" si="845"/>
        <v>761</v>
      </c>
      <c r="E883" s="17">
        <f t="shared" ref="E883:F883" si="894">_xlfn.RANK.AVG(B883,B883:B1782)</f>
        <v>6</v>
      </c>
      <c r="F883" s="17">
        <f t="shared" si="894"/>
        <v>3</v>
      </c>
    </row>
    <row r="884" spans="1:6" x14ac:dyDescent="0.2">
      <c r="A884" s="7">
        <v>3.4541111336129027E-2</v>
      </c>
      <c r="B884" s="7">
        <v>-1.2412152745794568E-2</v>
      </c>
      <c r="C884" s="7">
        <v>1.338377873105789E-2</v>
      </c>
      <c r="D884" s="17">
        <f t="shared" si="845"/>
        <v>285</v>
      </c>
      <c r="E884" s="17">
        <f t="shared" ref="E884:F884" si="895">_xlfn.RANK.AVG(B884,B884:B1783)</f>
        <v>14</v>
      </c>
      <c r="F884" s="17">
        <f t="shared" si="895"/>
        <v>13</v>
      </c>
    </row>
    <row r="885" spans="1:6" x14ac:dyDescent="0.2">
      <c r="A885" s="7">
        <v>-3.8954883467518922E-2</v>
      </c>
      <c r="B885" s="7">
        <v>-6.6638194670366788E-2</v>
      </c>
      <c r="C885" s="7">
        <v>-2.7117326676556749E-2</v>
      </c>
      <c r="D885" s="17">
        <f t="shared" si="845"/>
        <v>845</v>
      </c>
      <c r="E885" s="17">
        <f t="shared" ref="E885:F885" si="896">_xlfn.RANK.AVG(B885,B885:B1784)</f>
        <v>16</v>
      </c>
      <c r="F885" s="17">
        <f t="shared" si="896"/>
        <v>17</v>
      </c>
    </row>
    <row r="886" spans="1:6" x14ac:dyDescent="0.2">
      <c r="A886" s="7">
        <v>-0.15061101767018698</v>
      </c>
      <c r="B886" s="7">
        <v>-0.18034017157272891</v>
      </c>
      <c r="C886" s="7">
        <v>0.14383621292215867</v>
      </c>
      <c r="D886" s="17">
        <f t="shared" si="845"/>
        <v>890</v>
      </c>
      <c r="E886" s="17">
        <f t="shared" ref="E886:F886" si="897">_xlfn.RANK.AVG(B886,B886:B1785)</f>
        <v>16</v>
      </c>
      <c r="F886" s="17">
        <f t="shared" si="897"/>
        <v>1</v>
      </c>
    </row>
    <row r="887" spans="1:6" x14ac:dyDescent="0.2">
      <c r="A887" s="7">
        <v>-4.7587575088841649E-2</v>
      </c>
      <c r="B887" s="7">
        <v>-6.5134196697069602E-2</v>
      </c>
      <c r="C887" s="7">
        <v>4.9728135248821241E-2</v>
      </c>
      <c r="D887" s="17">
        <f t="shared" si="845"/>
        <v>855</v>
      </c>
      <c r="E887" s="17">
        <f t="shared" ref="E887:F887" si="898">_xlfn.RANK.AVG(B887,B887:B1786)</f>
        <v>15</v>
      </c>
      <c r="F887" s="17">
        <f t="shared" si="898"/>
        <v>3</v>
      </c>
    </row>
    <row r="888" spans="1:6" x14ac:dyDescent="0.2">
      <c r="A888" s="7">
        <v>8.7970730892160162E-2</v>
      </c>
      <c r="B888" s="7">
        <v>0.15790352261513607</v>
      </c>
      <c r="C888" s="7">
        <v>-7.4211123983618024E-3</v>
      </c>
      <c r="D888" s="17">
        <f t="shared" si="845"/>
        <v>33</v>
      </c>
      <c r="E888" s="17">
        <f t="shared" ref="E888:F888" si="899">_xlfn.RANK.AVG(B888,B888:B1787)</f>
        <v>1</v>
      </c>
      <c r="F888" s="17">
        <f t="shared" si="899"/>
        <v>14</v>
      </c>
    </row>
    <row r="889" spans="1:6" x14ac:dyDescent="0.2">
      <c r="A889" s="7">
        <v>6.3684956888049468E-2</v>
      </c>
      <c r="B889" s="7">
        <v>0.1388570621642698</v>
      </c>
      <c r="C889" s="7">
        <v>7.3956702956976247E-2</v>
      </c>
      <c r="D889" s="17">
        <f t="shared" si="845"/>
        <v>101</v>
      </c>
      <c r="E889" s="17">
        <f t="shared" ref="E889:F889" si="900">_xlfn.RANK.AVG(B889,B889:B1788)</f>
        <v>1</v>
      </c>
      <c r="F889" s="17">
        <f t="shared" si="900"/>
        <v>2</v>
      </c>
    </row>
    <row r="890" spans="1:6" x14ac:dyDescent="0.2">
      <c r="A890" s="7">
        <v>-4.8760527024443176E-3</v>
      </c>
      <c r="B890" s="7">
        <v>0.12097409978619822</v>
      </c>
      <c r="C890" s="7">
        <v>4.6556217736217383E-2</v>
      </c>
      <c r="D890" s="17">
        <f t="shared" si="845"/>
        <v>718</v>
      </c>
      <c r="E890" s="17">
        <f t="shared" ref="E890:F890" si="901">_xlfn.RANK.AVG(B890,B890:B1789)</f>
        <v>1</v>
      </c>
      <c r="F890" s="17">
        <f t="shared" si="901"/>
        <v>3</v>
      </c>
    </row>
    <row r="891" spans="1:6" x14ac:dyDescent="0.2">
      <c r="A891" s="7">
        <v>-4.8036264344817059E-3</v>
      </c>
      <c r="B891" s="7">
        <v>-1.0734857877773687E-2</v>
      </c>
      <c r="C891" s="7">
        <v>1.1307057445178148E-2</v>
      </c>
      <c r="D891" s="17">
        <f t="shared" si="845"/>
        <v>716</v>
      </c>
      <c r="E891" s="17">
        <f t="shared" ref="E891:F891" si="902">_xlfn.RANK.AVG(B891,B891:B1790)</f>
        <v>10</v>
      </c>
      <c r="F891" s="17">
        <f t="shared" si="902"/>
        <v>10</v>
      </c>
    </row>
    <row r="892" spans="1:6" x14ac:dyDescent="0.2">
      <c r="A892" s="7">
        <v>-2.7197904318802032E-2</v>
      </c>
      <c r="B892" s="7">
        <v>2.6656252216677001E-2</v>
      </c>
      <c r="C892" s="7">
        <v>1.8328258582506113E-2</v>
      </c>
      <c r="D892" s="17">
        <f t="shared" si="845"/>
        <v>822</v>
      </c>
      <c r="E892" s="17">
        <f t="shared" ref="E892:F892" si="903">_xlfn.RANK.AVG(B892,B892:B1791)</f>
        <v>7</v>
      </c>
      <c r="F892" s="17">
        <f t="shared" si="903"/>
        <v>7</v>
      </c>
    </row>
    <row r="893" spans="1:6" x14ac:dyDescent="0.2">
      <c r="A893" s="7">
        <v>5.6059897927771829E-2</v>
      </c>
      <c r="B893" s="7">
        <v>5.0750554957918539E-2</v>
      </c>
      <c r="C893" s="7">
        <v>9.7373404124783583E-2</v>
      </c>
      <c r="D893" s="17">
        <f t="shared" si="845"/>
        <v>129</v>
      </c>
      <c r="E893" s="17">
        <f t="shared" ref="E893:F893" si="904">_xlfn.RANK.AVG(B893,B893:B1792)</f>
        <v>5</v>
      </c>
      <c r="F893" s="17">
        <f t="shared" si="904"/>
        <v>1</v>
      </c>
    </row>
    <row r="894" spans="1:6" x14ac:dyDescent="0.2">
      <c r="A894" s="7">
        <v>5.0965985951015785E-2</v>
      </c>
      <c r="B894" s="7">
        <v>6.2950532383355268E-2</v>
      </c>
      <c r="C894" s="7">
        <v>4.5654057587538877E-2</v>
      </c>
      <c r="D894" s="17">
        <f t="shared" si="845"/>
        <v>157</v>
      </c>
      <c r="E894" s="17">
        <f t="shared" ref="E894:F894" si="905">_xlfn.RANK.AVG(B894,B894:B1793)</f>
        <v>3</v>
      </c>
      <c r="F894" s="17">
        <f t="shared" si="905"/>
        <v>2</v>
      </c>
    </row>
    <row r="895" spans="1:6" x14ac:dyDescent="0.2">
      <c r="A895" s="7">
        <v>1.9676608266427115E-2</v>
      </c>
      <c r="B895" s="7">
        <v>1.4287706957368191E-2</v>
      </c>
      <c r="C895" s="7">
        <v>1.1567864001214397E-2</v>
      </c>
      <c r="D895" s="17">
        <f t="shared" si="845"/>
        <v>457</v>
      </c>
      <c r="E895" s="17">
        <f t="shared" ref="E895:F895" si="906">_xlfn.RANK.AVG(B895,B895:B1794)</f>
        <v>5</v>
      </c>
      <c r="F895" s="17">
        <f t="shared" si="906"/>
        <v>6</v>
      </c>
    </row>
    <row r="896" spans="1:6" x14ac:dyDescent="0.2">
      <c r="A896" s="7">
        <v>4.1491283478691257E-2</v>
      </c>
      <c r="B896" s="7">
        <v>7.3224965688301863E-2</v>
      </c>
      <c r="C896" s="7">
        <v>3.0672974129423776E-2</v>
      </c>
      <c r="D896" s="17">
        <f t="shared" si="845"/>
        <v>219</v>
      </c>
      <c r="E896" s="17">
        <f t="shared" ref="E896:F896" si="907">_xlfn.RANK.AVG(B896,B896:B1795)</f>
        <v>2</v>
      </c>
      <c r="F896" s="17">
        <f t="shared" si="907"/>
        <v>2</v>
      </c>
    </row>
    <row r="897" spans="1:6" x14ac:dyDescent="0.2">
      <c r="A897" s="7">
        <v>-8.4918654889172291E-3</v>
      </c>
      <c r="B897" s="7">
        <v>5.2351265838754477E-2</v>
      </c>
      <c r="C897" s="7">
        <v>4.9525062525565142E-2</v>
      </c>
      <c r="D897" s="17">
        <f t="shared" si="845"/>
        <v>743</v>
      </c>
      <c r="E897" s="17">
        <f t="shared" ref="E897:F897" si="908">_xlfn.RANK.AVG(B897,B897:B1796)</f>
        <v>2</v>
      </c>
      <c r="F897" s="17">
        <f t="shared" si="908"/>
        <v>1</v>
      </c>
    </row>
    <row r="898" spans="1:6" x14ac:dyDescent="0.2">
      <c r="A898" s="7">
        <v>6.0688860658080108E-3</v>
      </c>
      <c r="B898" s="7">
        <v>-4.9928684073053557E-2</v>
      </c>
      <c r="C898" s="7">
        <v>2.9662828852319672E-2</v>
      </c>
      <c r="D898" s="17">
        <f t="shared" si="845"/>
        <v>611</v>
      </c>
      <c r="E898" s="17">
        <f t="shared" ref="E898:F898" si="909">_xlfn.RANK.AVG(B898,B898:B1797)</f>
        <v>4</v>
      </c>
      <c r="F898" s="17">
        <f t="shared" si="909"/>
        <v>1</v>
      </c>
    </row>
    <row r="899" spans="1:6" x14ac:dyDescent="0.2">
      <c r="A899" s="7">
        <v>3.857295147490078E-2</v>
      </c>
      <c r="B899" s="7">
        <v>9.0218449248310295E-2</v>
      </c>
      <c r="C899" s="7">
        <v>1.0147046311385046E-2</v>
      </c>
      <c r="D899" s="17">
        <f t="shared" ref="D899:D901" si="910">_xlfn.RANK.AVG(A899,$A$2:$A$901)</f>
        <v>241</v>
      </c>
      <c r="E899" s="17">
        <f t="shared" ref="E899:F899" si="911">_xlfn.RANK.AVG(B899,B899:B1798)</f>
        <v>1</v>
      </c>
      <c r="F899" s="17">
        <f t="shared" si="911"/>
        <v>3</v>
      </c>
    </row>
    <row r="900" spans="1:6" x14ac:dyDescent="0.2">
      <c r="A900" s="7">
        <v>2.5282967530034665E-2</v>
      </c>
      <c r="B900" s="7">
        <v>4.3222022635805366E-3</v>
      </c>
      <c r="C900" s="7">
        <v>1.7485587669633061E-2</v>
      </c>
      <c r="D900" s="17">
        <f t="shared" si="910"/>
        <v>394</v>
      </c>
      <c r="E900" s="17">
        <f t="shared" ref="E900:F900" si="912">_xlfn.RANK.AVG(B900,B900:B1799)</f>
        <v>2</v>
      </c>
      <c r="F900" s="17">
        <f t="shared" si="912"/>
        <v>2</v>
      </c>
    </row>
    <row r="901" spans="1:6" x14ac:dyDescent="0.2">
      <c r="A901" s="7">
        <v>2.6634954546173394E-2</v>
      </c>
      <c r="B901" s="7">
        <v>3.472598042485768E-2</v>
      </c>
      <c r="C901" s="7">
        <v>2.8667429146967426E-2</v>
      </c>
      <c r="D901" s="17">
        <f t="shared" si="910"/>
        <v>377</v>
      </c>
      <c r="E901" s="17">
        <f t="shared" ref="E901:F901" si="913">_xlfn.RANK.AVG(B901,B901:B1800)</f>
        <v>1</v>
      </c>
      <c r="F901" s="17">
        <f t="shared" si="913"/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30" zoomScaleNormal="130" workbookViewId="0">
      <selection activeCell="M18" sqref="M18"/>
    </sheetView>
  </sheetViews>
  <sheetFormatPr defaultRowHeight="12.75" x14ac:dyDescent="0.2"/>
  <cols>
    <col min="1" max="1" width="39" customWidth="1"/>
    <col min="2" max="3" width="9.83203125" customWidth="1"/>
    <col min="4" max="4" width="12.6640625" bestFit="1" customWidth="1"/>
    <col min="5" max="5" width="9.83203125" bestFit="1" customWidth="1"/>
  </cols>
  <sheetData>
    <row r="1" spans="1:7" x14ac:dyDescent="0.2">
      <c r="A1" s="4" t="s">
        <v>8</v>
      </c>
      <c r="B1" s="10"/>
      <c r="C1" s="10"/>
      <c r="D1" s="10"/>
      <c r="E1" s="10"/>
    </row>
    <row r="2" spans="1:7" x14ac:dyDescent="0.2">
      <c r="A2" s="4"/>
      <c r="B2" s="10"/>
      <c r="C2" s="10"/>
      <c r="D2" s="10"/>
      <c r="E2" s="10"/>
    </row>
    <row r="3" spans="1:7" x14ac:dyDescent="0.2">
      <c r="A3" s="4" t="s">
        <v>7</v>
      </c>
      <c r="B3" s="10"/>
      <c r="C3" s="10"/>
      <c r="D3" s="10"/>
      <c r="E3" s="10"/>
    </row>
    <row r="4" spans="1:7" x14ac:dyDescent="0.2">
      <c r="A4" s="4"/>
      <c r="B4" s="9" t="s">
        <v>6</v>
      </c>
      <c r="C4" s="3" t="s">
        <v>15</v>
      </c>
      <c r="D4" s="9" t="s">
        <v>4</v>
      </c>
      <c r="E4" s="10"/>
    </row>
    <row r="5" spans="1:7" x14ac:dyDescent="0.2">
      <c r="A5" s="4" t="s">
        <v>11</v>
      </c>
      <c r="B5" s="2">
        <v>1.6</v>
      </c>
      <c r="C5" s="2">
        <v>0.82</v>
      </c>
      <c r="D5" s="2">
        <v>0.01</v>
      </c>
      <c r="E5" s="10"/>
      <c r="G5" s="5"/>
    </row>
    <row r="6" spans="1:7" x14ac:dyDescent="0.2">
      <c r="A6" s="4" t="s">
        <v>12</v>
      </c>
      <c r="B6" s="1">
        <f ca="1">_xll.PsiLogistic(0.0182972318746004,0.0241361255732402, _xll.PsiCorrMatrix($B$18:$D$20, 1))</f>
        <v>2.2854516783070305E-2</v>
      </c>
      <c r="C6" s="1">
        <f ca="1">_xll.PsiNormal(0.0227313054251345,0.0518961732531535, _xll.PsiCorrMatrix($B$18:$D$20, 2))</f>
        <v>-7.2104016920487984E-3</v>
      </c>
      <c r="D6" s="1">
        <f ca="1">_xll.PsiLogLogistic(-0.108602143800482,0.125905913883923,4.55730232343168, _xll.PsiCorrMatrix($B$18:$D$20, 3))</f>
        <v>-2.4707734662629779E-2</v>
      </c>
      <c r="E6" s="1"/>
    </row>
    <row r="7" spans="1:7" x14ac:dyDescent="0.2">
      <c r="A7" s="4" t="s">
        <v>13</v>
      </c>
      <c r="B7" s="11">
        <f ca="1">B5+(B5*B6) + _xll.PsiOutput()</f>
        <v>1.6365672268529126</v>
      </c>
      <c r="C7" s="11">
        <f ca="1">C5+(C5*C6) + _xll.PsiOutput()</f>
        <v>0.81408747061251996</v>
      </c>
      <c r="D7" s="11">
        <f ca="1">D5+(D5*D6) + _xll.PsiOutput()</f>
        <v>9.752922653373703E-3</v>
      </c>
      <c r="E7" s="10"/>
    </row>
    <row r="8" spans="1:7" x14ac:dyDescent="0.2">
      <c r="A8" s="4" t="s">
        <v>5</v>
      </c>
      <c r="B8" s="12">
        <v>100000</v>
      </c>
      <c r="C8" s="13">
        <v>250000</v>
      </c>
      <c r="D8" s="14">
        <v>10000000</v>
      </c>
      <c r="E8" s="10"/>
    </row>
    <row r="9" spans="1:7" x14ac:dyDescent="0.2">
      <c r="A9" s="4"/>
      <c r="B9" s="12"/>
      <c r="C9" s="13"/>
      <c r="D9" s="14"/>
      <c r="E9" s="10"/>
    </row>
    <row r="10" spans="1:7" x14ac:dyDescent="0.2">
      <c r="A10" s="18" t="s">
        <v>9</v>
      </c>
      <c r="B10" s="12"/>
      <c r="C10" s="13"/>
      <c r="D10" s="14"/>
      <c r="E10" s="4" t="s">
        <v>10</v>
      </c>
    </row>
    <row r="11" spans="1:7" x14ac:dyDescent="0.2">
      <c r="A11" s="4" t="s">
        <v>14</v>
      </c>
      <c r="B11" s="15"/>
      <c r="C11" s="15"/>
      <c r="D11" s="15"/>
      <c r="E11" s="15">
        <f ca="1">SUMPRODUCT(B7:D7,B8:D8) + _xll.PsiOutput()</f>
        <v>464707.81687215832</v>
      </c>
    </row>
    <row r="12" spans="1:7" x14ac:dyDescent="0.2">
      <c r="A12" s="10"/>
      <c r="B12" s="10"/>
      <c r="C12" s="10"/>
      <c r="D12" s="10" t="s">
        <v>0</v>
      </c>
      <c r="E12" s="10"/>
    </row>
    <row r="13" spans="1:7" x14ac:dyDescent="0.2">
      <c r="D13" s="20" t="s">
        <v>16</v>
      </c>
      <c r="E13">
        <f ca="1">IF(E11&lt;450000,1,0)</f>
        <v>0</v>
      </c>
    </row>
    <row r="15" spans="1:7" x14ac:dyDescent="0.2">
      <c r="D15" s="20" t="s">
        <v>27</v>
      </c>
      <c r="E15">
        <f ca="1">_xll.PsiMean(E13)</f>
        <v>7.6600000000000001E-2</v>
      </c>
    </row>
    <row r="17" spans="1:4" x14ac:dyDescent="0.2">
      <c r="A17" s="19" t="s">
        <v>17</v>
      </c>
      <c r="B17" s="19" t="s">
        <v>20</v>
      </c>
      <c r="C17" s="19" t="s">
        <v>19</v>
      </c>
      <c r="D17" s="19" t="s">
        <v>18</v>
      </c>
    </row>
    <row r="18" spans="1:4" x14ac:dyDescent="0.2">
      <c r="A18" s="19" t="s">
        <v>20</v>
      </c>
      <c r="B18" s="19">
        <v>1</v>
      </c>
      <c r="C18" s="19">
        <v>0.37140000000000001</v>
      </c>
      <c r="D18" s="19">
        <v>0.24729999999999999</v>
      </c>
    </row>
    <row r="19" spans="1:4" x14ac:dyDescent="0.2">
      <c r="A19" s="19" t="s">
        <v>19</v>
      </c>
      <c r="B19" s="19">
        <f>$C$18</f>
        <v>0.37140000000000001</v>
      </c>
      <c r="C19" s="19">
        <v>1</v>
      </c>
      <c r="D19" s="19">
        <v>0.62639999999999996</v>
      </c>
    </row>
    <row r="20" spans="1:4" x14ac:dyDescent="0.2">
      <c r="A20" s="19" t="s">
        <v>18</v>
      </c>
      <c r="B20" s="19">
        <f>$D$18</f>
        <v>0.24729999999999999</v>
      </c>
      <c r="C20" s="19">
        <f>$D$19</f>
        <v>0.62639999999999996</v>
      </c>
      <c r="D20" s="19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Mike Fry</cp:lastModifiedBy>
  <dcterms:created xsi:type="dcterms:W3CDTF">2012-10-20T05:44:57Z</dcterms:created>
  <dcterms:modified xsi:type="dcterms:W3CDTF">2015-12-06T22:59:22Z</dcterms:modified>
</cp:coreProperties>
</file>